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9"/>
  <c r="C10" s="1"/>
  <c r="C11" s="1"/>
  <c r="C14" s="1"/>
  <c r="E6"/>
  <c r="E7" s="1"/>
  <c r="C6"/>
  <c r="C7" s="1"/>
</calcChain>
</file>

<file path=xl/sharedStrings.xml><?xml version="1.0" encoding="utf-8"?>
<sst xmlns="http://schemas.openxmlformats.org/spreadsheetml/2006/main" count="1124" uniqueCount="182">
  <si>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</si>
  <si>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</si>
  <si>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</si>
  <si>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</si>
  <si>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</si>
  <si>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</si>
  <si>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</si>
  <si>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</si>
  <si>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</si>
  <si>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</si>
  <si>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</si>
  <si>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</si>
  <si>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</si>
  <si>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</si>
  <si>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</si>
  <si>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</si>
  <si>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</si>
  <si>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</si>
  <si>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</si>
  <si>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</si>
  <si>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</si>
  <si>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</si>
  <si>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</si>
  <si>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</si>
  <si>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</si>
  <si>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</si>
  <si>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</si>
  <si>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</si>
  <si>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</si>
  <si>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</si>
  <si>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</si>
  <si>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</si>
  <si>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</si>
  <si>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</si>
  <si>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</si>
  <si>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</si>
  <si>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</si>
  <si>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</si>
  <si>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</si>
  <si>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</si>
  <si>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</si>
  <si>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</si>
  <si>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</si>
  <si>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</si>
  <si>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</si>
  <si>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</si>
  <si>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</si>
  <si>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</si>
  <si>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</si>
  <si>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</si>
  <si>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</si>
  <si>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</si>
  <si>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</si>
  <si>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</si>
  <si>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</si>
  <si>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</si>
  <si>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</si>
  <si>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</si>
  <si>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</si>
  <si>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</si>
  <si>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</si>
  <si>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</si>
  <si>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</si>
  <si>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</si>
  <si>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</si>
  <si>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</si>
  <si>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</si>
  <si>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</si>
  <si>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</si>
  <si>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</si>
  <si>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</si>
  <si>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</si>
  <si>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</si>
  <si>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</si>
  <si>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</si>
  <si>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</si>
  <si>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</si>
  <si>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</si>
  <si>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</si>
  <si>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</si>
  <si>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</si>
  <si>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</si>
  <si>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</si>
  <si>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</si>
  <si>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</si>
  <si>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</si>
  <si>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</si>
  <si>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</si>
  <si>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</si>
  <si>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</si>
  <si>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</si>
  <si>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</si>
  <si>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</si>
  <si>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</si>
  <si>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</si>
  <si>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</si>
  <si>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</si>
  <si>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</si>
  <si>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</si>
  <si>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</si>
  <si>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</si>
  <si>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</si>
  <si>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</si>
  <si>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</si>
  <si>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</si>
  <si>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</si>
  <si>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</si>
  <si>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</si>
  <si>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</si>
  <si>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</si>
  <si>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</si>
  <si>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</si>
  <si>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</si>
  <si>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</si>
  <si>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</si>
  <si>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</si>
  <si>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</si>
  <si>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</si>
  <si>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</si>
  <si>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</si>
  <si>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</si>
  <si>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</si>
  <si>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</si>
  <si>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</si>
  <si>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</si>
  <si>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</si>
  <si>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</si>
  <si>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</si>
  <si>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</si>
  <si>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</si>
  <si>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</si>
  <si>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</si>
  <si>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</si>
  <si>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</si>
  <si>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</si>
  <si>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</si>
  <si>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</si>
  <si>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</si>
  <si>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</si>
  <si>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</si>
  <si>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</si>
  <si>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</si>
  <si>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</si>
  <si>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</si>
  <si>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</si>
  <si>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</si>
  <si>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</si>
  <si>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</si>
  <si>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</si>
  <si>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</si>
  <si>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</si>
  <si>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</si>
  <si>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</si>
  <si>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</si>
  <si>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</si>
  <si>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</si>
  <si>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</si>
  <si>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</si>
  <si>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</si>
  <si>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</si>
  <si>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</si>
  <si>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</si>
  <si>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</si>
  <si>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</si>
  <si>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</si>
  <si>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</si>
  <si>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</si>
  <si>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Субъекты Российской Федерации, на территории которых реализуется инвестиционный проект: Алтайский край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</si>
  <si>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</si>
  <si>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</si>
  <si>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</si>
  <si>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</si>
  <si>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</si>
  <si>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</si>
  <si>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</si>
  <si>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</si>
  <si>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</si>
  <si>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</si>
  <si>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</si>
  <si>
    <t>Идентификатор инвестиционного проекта:  F_ZSK_11_Э</t>
  </si>
  <si>
    <t>Тип инвестиционного проекта:строительство</t>
  </si>
  <si>
    <t>Наименование инвестиционного проекта:Строительство ВЛЗ-10 кВ л 6-3 с целью резервирования с  ВЛ-10 кВ л 76-15 в г.Заринске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</si>
</sst>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opLeftCell="A7" zoomScale="90" zoomScaleNormal="90" zoomScaleSheetLayoutView="85" workbookViewId="0">
      <selection activeCell="A9" sqref="A9:P9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5" t="s">
        <v>59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7" t="s">
        <v>164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8" t="s">
        <v>57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9" t="s">
        <v>165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1" t="s">
        <v>181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1" t="s">
        <v>179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3" t="s">
        <v>166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0" t="s">
        <v>58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2" t="s">
        <v>167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2" t="s">
        <v>180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0" t="s">
        <v>65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4" t="s">
        <v>10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14" t="s">
        <v>0</v>
      </c>
      <c r="B17" s="115" t="s">
        <v>2</v>
      </c>
      <c r="C17" s="116" t="s">
        <v>52</v>
      </c>
      <c r="D17" s="116"/>
      <c r="E17" s="116"/>
      <c r="F17" s="116"/>
      <c r="G17" s="116"/>
      <c r="H17" s="116"/>
      <c r="I17" s="116"/>
      <c r="J17" s="116" t="s">
        <v>53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14"/>
      <c r="B18" s="115"/>
      <c r="C18" s="117" t="s">
        <v>76</v>
      </c>
      <c r="D18" s="118"/>
      <c r="E18" s="118"/>
      <c r="F18" s="118"/>
      <c r="G18" s="118"/>
      <c r="H18" s="118"/>
      <c r="I18" s="119"/>
      <c r="J18" s="117" t="s">
        <v>76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14"/>
      <c r="B19" s="115"/>
      <c r="C19" s="115" t="s">
        <v>13</v>
      </c>
      <c r="D19" s="115"/>
      <c r="E19" s="115"/>
      <c r="F19" s="115"/>
      <c r="G19" s="115" t="s">
        <v>131</v>
      </c>
      <c r="H19" s="120"/>
      <c r="I19" s="120"/>
      <c r="J19" s="115" t="s">
        <v>13</v>
      </c>
      <c r="K19" s="115"/>
      <c r="L19" s="115"/>
      <c r="M19" s="115"/>
      <c r="N19" s="115" t="s">
        <v>131</v>
      </c>
      <c r="O19" s="120"/>
      <c r="P19" s="120"/>
    </row>
    <row r="20" spans="1:17" s="9" customFormat="1" ht="63">
      <c r="A20" s="114"/>
      <c r="B20" s="115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02"/>
      <c r="B54" s="102"/>
      <c r="C54" s="102"/>
      <c r="D54" s="102"/>
      <c r="E54" s="102"/>
      <c r="F54" s="102"/>
      <c r="G54" s="102"/>
      <c r="H54" s="92"/>
      <c r="I54" s="37"/>
    </row>
    <row r="55" spans="1:16" s="57" customFormat="1" ht="41.25" customHeight="1">
      <c r="A55" s="102"/>
      <c r="B55" s="102"/>
      <c r="C55" s="102"/>
      <c r="D55" s="102"/>
      <c r="E55" s="102"/>
      <c r="F55" s="102"/>
      <c r="G55" s="102"/>
      <c r="H55" s="92"/>
      <c r="I55" s="37"/>
    </row>
    <row r="56" spans="1:16" s="57" customFormat="1" ht="38.25" customHeight="1">
      <c r="A56" s="102"/>
      <c r="B56" s="102"/>
      <c r="C56" s="102"/>
      <c r="D56" s="102"/>
      <c r="E56" s="102"/>
      <c r="F56" s="102"/>
      <c r="G56" s="102"/>
      <c r="H56" s="95"/>
      <c r="I56" s="37"/>
    </row>
    <row r="57" spans="1:16" s="57" customFormat="1" ht="18.75" customHeight="1">
      <c r="A57" s="103"/>
      <c r="B57" s="103"/>
      <c r="C57" s="103"/>
      <c r="D57" s="103"/>
      <c r="E57" s="103"/>
      <c r="F57" s="103"/>
      <c r="G57" s="103"/>
      <c r="H57" s="92"/>
      <c r="I57" s="37"/>
    </row>
    <row r="58" spans="1:16" s="57" customFormat="1" ht="217.5" customHeight="1">
      <c r="A58" s="98"/>
      <c r="B58" s="101"/>
      <c r="C58" s="101"/>
      <c r="D58" s="101"/>
      <c r="E58" s="101"/>
      <c r="F58" s="101"/>
      <c r="G58" s="101"/>
      <c r="H58" s="92"/>
      <c r="I58" s="37"/>
    </row>
    <row r="59" spans="1:16" ht="53.25" customHeight="1">
      <c r="A59" s="98"/>
      <c r="B59" s="99"/>
      <c r="C59" s="99"/>
      <c r="D59" s="99"/>
      <c r="E59" s="99"/>
      <c r="F59" s="99"/>
      <c r="G59" s="99"/>
    </row>
    <row r="60" spans="1:16">
      <c r="A60" s="100"/>
      <c r="B60" s="100"/>
      <c r="C60" s="100"/>
      <c r="D60" s="100"/>
      <c r="E60" s="100"/>
      <c r="F60" s="100"/>
      <c r="G60" s="100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5" t="s">
        <v>76</v>
      </c>
      <c r="K4" s="115"/>
      <c r="L4" s="115"/>
      <c r="M4" s="115"/>
      <c r="N4" s="115"/>
      <c r="O4" s="115"/>
      <c r="P4" s="115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2"/>
      <c r="B47" s="102"/>
      <c r="C47" s="102"/>
      <c r="D47" s="102"/>
      <c r="E47" s="102"/>
      <c r="F47" s="102"/>
      <c r="G47" s="102"/>
      <c r="H47" s="92"/>
      <c r="I47" s="37"/>
    </row>
    <row r="48" spans="1:16" s="57" customFormat="1" ht="41.25" customHeight="1">
      <c r="A48" s="102"/>
      <c r="B48" s="102"/>
      <c r="C48" s="102"/>
      <c r="D48" s="102"/>
      <c r="E48" s="102"/>
      <c r="F48" s="102"/>
      <c r="G48" s="102"/>
      <c r="H48" s="92"/>
      <c r="I48" s="37"/>
    </row>
    <row r="49" spans="1:9" s="57" customFormat="1" ht="38.25" customHeight="1">
      <c r="A49" s="102"/>
      <c r="B49" s="102"/>
      <c r="C49" s="102"/>
      <c r="D49" s="102"/>
      <c r="E49" s="102"/>
      <c r="F49" s="102"/>
      <c r="G49" s="102"/>
      <c r="H49" s="95"/>
      <c r="I49" s="37"/>
    </row>
    <row r="50" spans="1:9" s="57" customFormat="1" ht="18.75" customHeight="1">
      <c r="A50" s="103"/>
      <c r="B50" s="103"/>
      <c r="C50" s="103"/>
      <c r="D50" s="103"/>
      <c r="E50" s="103"/>
      <c r="F50" s="103"/>
      <c r="G50" s="103"/>
      <c r="H50" s="92"/>
      <c r="I50" s="37"/>
    </row>
    <row r="51" spans="1:9" s="57" customFormat="1" ht="217.5" customHeight="1">
      <c r="A51" s="98"/>
      <c r="B51" s="101"/>
      <c r="C51" s="101"/>
      <c r="D51" s="101"/>
      <c r="E51" s="101"/>
      <c r="F51" s="101"/>
      <c r="G51" s="101"/>
      <c r="H51" s="92"/>
      <c r="I51" s="37"/>
    </row>
    <row r="52" spans="1:9" ht="53.25" customHeight="1">
      <c r="A52" s="98"/>
      <c r="B52" s="99"/>
      <c r="C52" s="99"/>
      <c r="D52" s="99"/>
      <c r="E52" s="99"/>
      <c r="F52" s="99"/>
      <c r="G52" s="99"/>
    </row>
    <row r="53" spans="1:9">
      <c r="A53" s="100"/>
      <c r="B53" s="100"/>
      <c r="C53" s="100"/>
      <c r="D53" s="100"/>
      <c r="E53" s="100"/>
      <c r="F53" s="100"/>
      <c r="G53" s="100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5" customHeight="1">
      <c r="A3" s="114"/>
      <c r="B3" s="115"/>
      <c r="C3" s="117" t="s">
        <v>76</v>
      </c>
      <c r="D3" s="118"/>
      <c r="E3" s="118"/>
      <c r="F3" s="118"/>
      <c r="G3" s="118"/>
      <c r="H3" s="118"/>
      <c r="I3" s="119"/>
      <c r="J3" s="117" t="s">
        <v>76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94.5">
      <c r="A8" s="75" t="s">
        <v>101</v>
      </c>
      <c r="B8" s="15" t="s">
        <v>88</v>
      </c>
      <c r="C8" s="70">
        <v>0</v>
      </c>
      <c r="D8" s="70" t="s">
        <v>30</v>
      </c>
      <c r="E8" s="70">
        <v>0</v>
      </c>
      <c r="F8" s="70" t="s">
        <v>21</v>
      </c>
      <c r="G8" s="16" t="s">
        <v>43</v>
      </c>
      <c r="H8" s="21">
        <v>0</v>
      </c>
      <c r="I8" s="11">
        <v>0</v>
      </c>
      <c r="J8" s="70">
        <v>0</v>
      </c>
      <c r="K8" s="70" t="s">
        <v>30</v>
      </c>
      <c r="L8" s="70">
        <v>0</v>
      </c>
      <c r="M8" s="70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21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/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2"/>
      <c r="B17" s="102"/>
      <c r="C17" s="102"/>
      <c r="D17" s="102"/>
      <c r="E17" s="102"/>
      <c r="F17" s="102"/>
      <c r="G17" s="102"/>
      <c r="H17" s="68"/>
      <c r="I17" s="37"/>
    </row>
    <row r="18" spans="1:9" s="57" customFormat="1" ht="41.25" customHeight="1">
      <c r="A18" s="102"/>
      <c r="B18" s="102"/>
      <c r="C18" s="102"/>
      <c r="D18" s="102"/>
      <c r="E18" s="102"/>
      <c r="F18" s="102"/>
      <c r="G18" s="102"/>
      <c r="H18" s="68"/>
      <c r="I18" s="37"/>
    </row>
    <row r="19" spans="1:9" s="57" customFormat="1" ht="38.25" customHeight="1">
      <c r="A19" s="102"/>
      <c r="B19" s="102"/>
      <c r="C19" s="102"/>
      <c r="D19" s="102"/>
      <c r="E19" s="102"/>
      <c r="F19" s="102"/>
      <c r="G19" s="102"/>
      <c r="H19"/>
      <c r="I19" s="37"/>
    </row>
    <row r="20" spans="1:9" s="57" customFormat="1" ht="18.75" customHeight="1">
      <c r="A20" s="103"/>
      <c r="B20" s="103"/>
      <c r="C20" s="103"/>
      <c r="D20" s="103"/>
      <c r="E20" s="103"/>
      <c r="F20" s="103"/>
      <c r="G20" s="103"/>
      <c r="H20" s="68"/>
      <c r="I20" s="37"/>
    </row>
    <row r="21" spans="1:9" s="57" customFormat="1" ht="217.5" customHeight="1">
      <c r="A21" s="98"/>
      <c r="B21" s="101"/>
      <c r="C21" s="101"/>
      <c r="D21" s="101"/>
      <c r="E21" s="101"/>
      <c r="F21" s="101"/>
      <c r="G21" s="101"/>
      <c r="H21" s="68"/>
      <c r="I21" s="37"/>
    </row>
    <row r="22" spans="1:9" ht="53.25" customHeight="1">
      <c r="A22" s="98"/>
      <c r="B22" s="99"/>
      <c r="C22" s="99"/>
      <c r="D22" s="99"/>
      <c r="E22" s="99"/>
      <c r="F22" s="99"/>
      <c r="G22" s="99"/>
    </row>
    <row r="23" spans="1:9">
      <c r="A23" s="100"/>
      <c r="B23" s="100"/>
      <c r="C23" s="100"/>
      <c r="D23" s="100"/>
      <c r="E23" s="100"/>
      <c r="F23" s="100"/>
      <c r="G23" s="100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O17" sqref="O1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1.25" customHeight="1">
      <c r="A3" s="114"/>
      <c r="B3" s="115"/>
      <c r="C3" s="117" t="s">
        <v>178</v>
      </c>
      <c r="D3" s="118"/>
      <c r="E3" s="118"/>
      <c r="F3" s="118"/>
      <c r="G3" s="118"/>
      <c r="H3" s="118"/>
      <c r="I3" s="119"/>
      <c r="J3" s="117" t="s">
        <v>178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31.5">
      <c r="A8" s="89" t="s">
        <v>101</v>
      </c>
      <c r="B8" s="14" t="s">
        <v>92</v>
      </c>
      <c r="C8" s="90">
        <v>10</v>
      </c>
      <c r="D8" s="38" t="s">
        <v>168</v>
      </c>
      <c r="E8" s="90">
        <v>1.5</v>
      </c>
      <c r="F8" s="94" t="s">
        <v>3</v>
      </c>
      <c r="G8" s="16" t="s">
        <v>45</v>
      </c>
      <c r="H8" s="90">
        <v>2331</v>
      </c>
      <c r="I8" s="18">
        <v>2331</v>
      </c>
      <c r="J8" s="90">
        <v>10</v>
      </c>
      <c r="K8" s="38" t="s">
        <v>169</v>
      </c>
      <c r="L8" s="90">
        <v>1.5</v>
      </c>
      <c r="M8" s="94" t="s">
        <v>3</v>
      </c>
      <c r="N8" s="16" t="s">
        <v>45</v>
      </c>
      <c r="O8" s="90">
        <v>2331</v>
      </c>
      <c r="P8" s="18">
        <v>2331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 ht="47.25">
      <c r="A12" s="89" t="s">
        <v>103</v>
      </c>
      <c r="B12" s="15" t="s">
        <v>94</v>
      </c>
      <c r="C12" s="90">
        <v>10</v>
      </c>
      <c r="D12" s="96" t="s">
        <v>170</v>
      </c>
      <c r="E12" s="90">
        <v>1.5</v>
      </c>
      <c r="F12" s="39" t="s">
        <v>25</v>
      </c>
      <c r="G12" s="16" t="s">
        <v>46</v>
      </c>
      <c r="H12" s="90">
        <v>0</v>
      </c>
      <c r="I12" s="18">
        <v>0</v>
      </c>
      <c r="J12" s="90">
        <v>10</v>
      </c>
      <c r="K12" s="96" t="s">
        <v>170</v>
      </c>
      <c r="L12" s="90">
        <v>1.5</v>
      </c>
      <c r="M12" s="39" t="s">
        <v>25</v>
      </c>
      <c r="N12" s="16" t="s">
        <v>46</v>
      </c>
      <c r="O12" s="90">
        <v>0</v>
      </c>
      <c r="P12" s="18">
        <v>0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6" t="s">
        <v>171</v>
      </c>
      <c r="E16" s="90">
        <v>1.5</v>
      </c>
      <c r="F16" s="90" t="s">
        <v>21</v>
      </c>
      <c r="G16" s="16" t="s">
        <v>124</v>
      </c>
      <c r="H16" s="21">
        <v>510</v>
      </c>
      <c r="I16" s="18">
        <v>153</v>
      </c>
      <c r="J16" s="90">
        <v>10</v>
      </c>
      <c r="K16" s="96" t="s">
        <v>171</v>
      </c>
      <c r="L16" s="90">
        <v>1.5</v>
      </c>
      <c r="M16" s="90" t="s">
        <v>21</v>
      </c>
      <c r="N16" s="16" t="s">
        <v>124</v>
      </c>
      <c r="O16" s="21">
        <v>510</v>
      </c>
      <c r="P16" s="18">
        <v>153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0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7">
        <f>I16+I12+I8</f>
        <v>2484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7">
        <f>P16+P12+P8</f>
        <v>2484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2"/>
      <c r="B24" s="102"/>
      <c r="C24" s="102"/>
      <c r="D24" s="102"/>
      <c r="E24" s="102"/>
      <c r="F24" s="102"/>
      <c r="G24" s="102"/>
      <c r="H24" s="92"/>
      <c r="I24" s="37"/>
    </row>
    <row r="25" spans="1:16" s="57" customFormat="1" ht="41.25" customHeight="1">
      <c r="A25" s="102"/>
      <c r="B25" s="102"/>
      <c r="C25" s="102"/>
      <c r="D25" s="102"/>
      <c r="E25" s="102"/>
      <c r="F25" s="102"/>
      <c r="G25" s="102"/>
      <c r="H25" s="92"/>
      <c r="I25" s="37"/>
    </row>
    <row r="26" spans="1:16" s="57" customFormat="1" ht="38.25" customHeight="1">
      <c r="A26" s="102"/>
      <c r="B26" s="102"/>
      <c r="C26" s="102"/>
      <c r="D26" s="102"/>
      <c r="E26" s="102"/>
      <c r="F26" s="102"/>
      <c r="G26" s="102"/>
      <c r="H26" s="95"/>
      <c r="I26" s="37"/>
    </row>
    <row r="27" spans="1:16" s="57" customFormat="1" ht="18.75" customHeight="1">
      <c r="A27" s="103"/>
      <c r="B27" s="103"/>
      <c r="C27" s="103"/>
      <c r="D27" s="103"/>
      <c r="E27" s="103"/>
      <c r="F27" s="103"/>
      <c r="G27" s="103"/>
      <c r="H27" s="92"/>
      <c r="I27" s="37"/>
    </row>
    <row r="28" spans="1:16" s="57" customFormat="1" ht="42" customHeight="1">
      <c r="A28" s="98"/>
      <c r="B28" s="101"/>
      <c r="C28" s="101"/>
      <c r="D28" s="101"/>
      <c r="E28" s="101"/>
      <c r="F28" s="101"/>
      <c r="G28" s="101"/>
      <c r="H28" s="92"/>
      <c r="I28" s="37"/>
    </row>
    <row r="29" spans="1:16" ht="53.25" customHeight="1">
      <c r="A29" s="98"/>
      <c r="B29" s="99"/>
      <c r="C29" s="99"/>
      <c r="D29" s="99"/>
      <c r="E29" s="99"/>
      <c r="F29" s="99"/>
      <c r="G29" s="99"/>
    </row>
    <row r="30" spans="1:16">
      <c r="A30" s="100"/>
      <c r="B30" s="100"/>
      <c r="C30" s="100"/>
      <c r="D30" s="100"/>
      <c r="E30" s="100"/>
      <c r="F30" s="100"/>
      <c r="G30" s="100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4" t="s">
        <v>26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ht="33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7" t="s">
        <v>76</v>
      </c>
      <c r="K4" s="118"/>
      <c r="L4" s="118"/>
      <c r="M4" s="118"/>
      <c r="N4" s="118"/>
      <c r="O4" s="118"/>
      <c r="P4" s="119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2"/>
      <c r="B28" s="102"/>
      <c r="C28" s="102"/>
      <c r="D28" s="102"/>
      <c r="E28" s="102"/>
      <c r="F28" s="102"/>
      <c r="G28" s="102"/>
      <c r="H28" s="92"/>
      <c r="I28" s="37"/>
    </row>
    <row r="29" spans="1:16" s="57" customFormat="1" ht="41.25" customHeight="1">
      <c r="A29" s="102"/>
      <c r="B29" s="102"/>
      <c r="C29" s="102"/>
      <c r="D29" s="102"/>
      <c r="E29" s="102"/>
      <c r="F29" s="102"/>
      <c r="G29" s="102"/>
      <c r="H29" s="92"/>
      <c r="I29" s="37"/>
    </row>
    <row r="30" spans="1:16" s="57" customFormat="1" ht="38.25" customHeight="1">
      <c r="A30" s="102"/>
      <c r="B30" s="102"/>
      <c r="C30" s="102"/>
      <c r="D30" s="102"/>
      <c r="E30" s="102"/>
      <c r="F30" s="102"/>
      <c r="G30" s="102"/>
      <c r="H30" s="95"/>
      <c r="I30" s="37"/>
    </row>
    <row r="31" spans="1:16" s="57" customFormat="1" ht="18.75" customHeight="1">
      <c r="A31" s="103"/>
      <c r="B31" s="103"/>
      <c r="C31" s="103"/>
      <c r="D31" s="103"/>
      <c r="E31" s="103"/>
      <c r="F31" s="103"/>
      <c r="G31" s="103"/>
      <c r="H31" s="92"/>
      <c r="I31" s="37"/>
    </row>
    <row r="32" spans="1:16" s="57" customFormat="1" ht="217.5" customHeight="1">
      <c r="A32" s="98"/>
      <c r="B32" s="101"/>
      <c r="C32" s="101"/>
      <c r="D32" s="101"/>
      <c r="E32" s="101"/>
      <c r="F32" s="101"/>
      <c r="G32" s="101"/>
      <c r="H32" s="92"/>
      <c r="I32" s="37"/>
    </row>
    <row r="33" spans="1:16" ht="53.25" customHeight="1">
      <c r="A33" s="98"/>
      <c r="B33" s="99"/>
      <c r="C33" s="99"/>
      <c r="D33" s="99"/>
      <c r="E33" s="99"/>
      <c r="F33" s="99"/>
      <c r="G33" s="99"/>
    </row>
    <row r="34" spans="1:16">
      <c r="A34" s="100"/>
      <c r="B34" s="100"/>
      <c r="C34" s="100"/>
      <c r="D34" s="100"/>
      <c r="E34" s="100"/>
      <c r="F34" s="100"/>
      <c r="G34" s="100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4" zoomScaleNormal="100" zoomScaleSheetLayoutView="85" workbookViewId="0">
      <selection activeCell="E9" sqref="E9: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71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70</v>
      </c>
      <c r="C3" s="144" t="s">
        <v>52</v>
      </c>
      <c r="D3" s="144"/>
      <c r="E3" s="115" t="s">
        <v>53</v>
      </c>
      <c r="F3" s="115"/>
      <c r="G3" s="115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50">
        <v>2484</v>
      </c>
      <c r="D5" s="150"/>
      <c r="E5" s="150">
        <v>2484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51">
        <f>C5*0.18</f>
        <v>447.12</v>
      </c>
      <c r="D6" s="151"/>
      <c r="E6" s="151">
        <f>E5*0.18</f>
        <v>447.12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172</v>
      </c>
      <c r="C7" s="151">
        <f>C5+C6</f>
        <v>2931.12</v>
      </c>
      <c r="D7" s="151"/>
      <c r="E7" s="151">
        <f>E5+E6</f>
        <v>2931.12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40">
        <v>2931</v>
      </c>
      <c r="D8" s="141"/>
      <c r="E8" s="140">
        <v>2931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173</v>
      </c>
      <c r="C9" s="139">
        <f>C8</f>
        <v>2931</v>
      </c>
      <c r="D9" s="133"/>
      <c r="E9" s="136">
        <f>E8</f>
        <v>2931</v>
      </c>
      <c r="F9" s="118"/>
      <c r="G9" s="119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174</v>
      </c>
      <c r="C10" s="139">
        <f>C9</f>
        <v>2931</v>
      </c>
      <c r="D10" s="133"/>
      <c r="E10" s="136">
        <f>E8</f>
        <v>2931</v>
      </c>
      <c r="F10" s="118"/>
      <c r="G10" s="119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9">
        <f>C10</f>
        <v>2931</v>
      </c>
      <c r="D11" s="133"/>
      <c r="E11" s="136">
        <f>E8</f>
        <v>2931</v>
      </c>
      <c r="F11" s="118"/>
      <c r="G11" s="119"/>
      <c r="H11" s="6"/>
      <c r="I11" s="6"/>
      <c r="J11" s="42"/>
      <c r="K11" s="42"/>
    </row>
    <row r="12" spans="1:17" ht="21" customHeight="1">
      <c r="A12" s="59" t="s">
        <v>67</v>
      </c>
      <c r="B12" s="62" t="s">
        <v>175</v>
      </c>
      <c r="C12" s="132">
        <v>0</v>
      </c>
      <c r="D12" s="133"/>
      <c r="E12" s="117">
        <v>0</v>
      </c>
      <c r="F12" s="118"/>
      <c r="G12" s="119"/>
      <c r="H12" s="6"/>
      <c r="I12" s="6"/>
    </row>
    <row r="13" spans="1:17" ht="18">
      <c r="A13" s="59" t="s">
        <v>68</v>
      </c>
      <c r="B13" s="62" t="s">
        <v>176</v>
      </c>
      <c r="C13" s="132">
        <v>0</v>
      </c>
      <c r="D13" s="133"/>
      <c r="E13" s="117">
        <v>0</v>
      </c>
      <c r="F13" s="118"/>
      <c r="G13" s="119"/>
      <c r="H13" s="6"/>
      <c r="I13" s="6"/>
    </row>
    <row r="14" spans="1:17" ht="18">
      <c r="A14" s="59" t="s">
        <v>75</v>
      </c>
      <c r="B14" s="62" t="s">
        <v>177</v>
      </c>
      <c r="C14" s="134">
        <f>C11</f>
        <v>2931</v>
      </c>
      <c r="D14" s="135"/>
      <c r="E14" s="136">
        <f>E8</f>
        <v>2931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3"/>
      <c r="D15" s="124"/>
      <c r="E15" s="125"/>
      <c r="F15" s="126"/>
      <c r="G15" s="127"/>
      <c r="H15" s="6"/>
      <c r="I15" s="6"/>
    </row>
    <row r="16" spans="1:17" ht="18">
      <c r="A16" s="59" t="s">
        <v>136</v>
      </c>
      <c r="B16" s="62" t="s">
        <v>137</v>
      </c>
      <c r="C16" s="123"/>
      <c r="D16" s="124"/>
      <c r="E16" s="125"/>
      <c r="F16" s="126"/>
      <c r="G16" s="127"/>
      <c r="H16" s="6"/>
      <c r="I16" s="6"/>
    </row>
    <row r="17" spans="1:9" ht="18">
      <c r="A17" s="59" t="s">
        <v>69</v>
      </c>
      <c r="B17" s="62" t="s">
        <v>138</v>
      </c>
      <c r="C17" s="128"/>
      <c r="D17" s="129"/>
      <c r="E17" s="117"/>
      <c r="F17" s="118"/>
      <c r="G17" s="119"/>
      <c r="H17" s="25"/>
      <c r="I17" s="29"/>
    </row>
    <row r="18" spans="1:9">
      <c r="A18" s="84"/>
      <c r="B18" s="65"/>
      <c r="C18" s="130"/>
      <c r="D18" s="130"/>
      <c r="E18" s="131"/>
      <c r="F18" s="131"/>
      <c r="G18" s="131"/>
    </row>
    <row r="19" spans="1:9" ht="18">
      <c r="A19" s="121" t="s">
        <v>142</v>
      </c>
      <c r="B19" s="121"/>
      <c r="C19" s="121"/>
      <c r="D19" s="121"/>
      <c r="E19" s="121"/>
      <c r="F19" s="121"/>
      <c r="G19" s="121"/>
    </row>
    <row r="20" spans="1:9" ht="36" customHeight="1">
      <c r="A20" s="122" t="s">
        <v>139</v>
      </c>
      <c r="B20" s="122"/>
      <c r="C20" s="122"/>
      <c r="D20" s="122"/>
      <c r="E20" s="122"/>
      <c r="F20" s="122"/>
      <c r="G20" s="122"/>
    </row>
    <row r="21" spans="1:9" ht="31.5" customHeight="1">
      <c r="A21" s="122" t="s">
        <v>140</v>
      </c>
      <c r="B21" s="122"/>
      <c r="C21" s="122"/>
      <c r="D21" s="122"/>
      <c r="E21" s="122"/>
      <c r="F21" s="122"/>
      <c r="G21" s="122"/>
      <c r="H21" s="64" t="s">
        <v>66</v>
      </c>
    </row>
    <row r="22" spans="1:9" s="57" customFormat="1" ht="69.75" customHeight="1">
      <c r="A22" s="122" t="s">
        <v>141</v>
      </c>
      <c r="B22" s="122"/>
      <c r="C22" s="122"/>
      <c r="D22" s="122"/>
      <c r="E22" s="122"/>
      <c r="F22" s="122"/>
      <c r="G22" s="122"/>
      <c r="H22" s="68"/>
      <c r="I22" s="37"/>
    </row>
    <row r="23" spans="1:9" s="57" customFormat="1" ht="18.75" customHeight="1">
      <c r="A23" s="102"/>
      <c r="B23" s="102"/>
      <c r="C23" s="102"/>
      <c r="D23" s="102"/>
      <c r="E23" s="102"/>
      <c r="F23" s="102"/>
      <c r="G23" s="102"/>
      <c r="H23" s="68"/>
      <c r="I23" s="37"/>
    </row>
    <row r="24" spans="1:9" s="57" customFormat="1" ht="41.25" customHeight="1">
      <c r="A24" s="102"/>
      <c r="B24" s="102"/>
      <c r="C24" s="102"/>
      <c r="D24" s="102"/>
      <c r="E24" s="102"/>
      <c r="F24" s="102"/>
      <c r="G24" s="102"/>
      <c r="H24" s="68"/>
      <c r="I24" s="37"/>
    </row>
    <row r="25" spans="1:9" s="57" customFormat="1" ht="38.25" customHeight="1">
      <c r="A25" s="102"/>
      <c r="B25" s="102"/>
      <c r="C25" s="102"/>
      <c r="D25" s="102"/>
      <c r="E25" s="102"/>
      <c r="F25" s="102"/>
      <c r="G25" s="102"/>
      <c r="H25"/>
      <c r="I25" s="37"/>
    </row>
    <row r="26" spans="1:9" s="57" customFormat="1" ht="18.75" customHeight="1">
      <c r="A26" s="103"/>
      <c r="B26" s="103"/>
      <c r="C26" s="103"/>
      <c r="D26" s="103"/>
      <c r="E26" s="103"/>
      <c r="F26" s="103"/>
      <c r="G26" s="103"/>
      <c r="H26" s="68"/>
      <c r="I26" s="37"/>
    </row>
    <row r="27" spans="1:9" s="57" customFormat="1" ht="217.5" customHeight="1">
      <c r="A27" s="98"/>
      <c r="B27" s="101"/>
      <c r="C27" s="101"/>
      <c r="D27" s="101"/>
      <c r="E27" s="101"/>
      <c r="F27" s="101"/>
      <c r="G27" s="101"/>
      <c r="H27" s="68"/>
      <c r="I27" s="37"/>
    </row>
    <row r="28" spans="1:9" ht="53.25" customHeight="1">
      <c r="A28" s="98"/>
      <c r="B28" s="99"/>
      <c r="C28" s="99"/>
      <c r="D28" s="99"/>
      <c r="E28" s="99"/>
      <c r="F28" s="99"/>
      <c r="G28" s="99"/>
    </row>
    <row r="29" spans="1:9">
      <c r="A29" s="100"/>
      <c r="B29" s="100"/>
      <c r="C29" s="100"/>
      <c r="D29" s="100"/>
      <c r="E29" s="100"/>
      <c r="F29" s="100"/>
      <c r="G29" s="100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Zg3E5EyEzfJDzdF/7mwXhnokCNFv4PQYK+n+Eg+p24M=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buXlrSmU9PKEvXnWAEuK9chMqNyBipErPO6LILqOMfbLn0WtajVOGPgESSgQN7hIEqswZ2yy
    LdFoxt9iNlbfKw==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HlUJKPxy1u2+4ilw6a/ABVAWWYc=</DigestValue>
      </Reference>
      <Reference URI="/xl/styles.xml?ContentType=application/vnd.openxmlformats-officedocument.spreadsheetml.styles+xml">
        <DigestMethod Algorithm="http://www.w3.org/2000/09/xmldsig#sha1"/>
        <DigestValue>5LjDklw1JMr2EVw7kuYD2/PKMh8=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7GnEVHgD5rurhQTUJkeDCgNylQg=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oOWTGL/FAWe4BZHsbt83mPaBMpE=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GIDLxf8OIy9EAQClJfr2i0+COgM=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2017-04-20T04:08:52Z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2017-04-19T04:59:57Z</dcterms:modified>
</cp:coreProperties>
</file>