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14_0_22_0" sheetId="1" r:id="rId1"/>
  </sheets>
  <definedNames>
    <definedName name="_xlnm.Print_Area" localSheetId="0">ВО228_1112205000841_14_0_22_0!$A$1:$S$16</definedName>
  </definedNames>
  <calcPr calcId="125725"/>
</workbook>
</file>

<file path=xl/calcChain.xml><?xml version="1.0" encoding="utf-8"?>
<calcChain xmlns="http://schemas.openxmlformats.org/spreadsheetml/2006/main">
  <c r="M15" i="1"/>
  <c r="P15"/>
  <c r="Q15"/>
  <c r="R15"/>
  <c r="S15"/>
  <c r="E87"/>
  <c r="E17" s="1"/>
  <c r="E15" s="1"/>
  <c r="P87"/>
  <c r="Q87"/>
  <c r="R87"/>
  <c r="S87"/>
  <c r="D88"/>
  <c r="D87" s="1"/>
  <c r="D17" s="1"/>
  <c r="D15" s="1"/>
  <c r="G88"/>
  <c r="G87" s="1"/>
  <c r="G17" s="1"/>
  <c r="G15" s="1"/>
  <c r="H88"/>
  <c r="H87" s="1"/>
  <c r="H17" s="1"/>
  <c r="H15" s="1"/>
  <c r="J88"/>
  <c r="J87" s="1"/>
  <c r="J17" s="1"/>
  <c r="J15" s="1"/>
  <c r="K88"/>
  <c r="K87" s="1"/>
  <c r="M88"/>
  <c r="M87" s="1"/>
  <c r="F91"/>
  <c r="F88" s="1"/>
  <c r="F87" s="1"/>
  <c r="F17" s="1"/>
  <c r="F15" s="1"/>
  <c r="F92"/>
  <c r="I92" s="1"/>
  <c r="F93"/>
  <c r="I93" s="1"/>
  <c r="F94"/>
  <c r="I94" s="1"/>
  <c r="F95"/>
  <c r="I95" s="1"/>
  <c r="F96"/>
  <c r="I96" s="1"/>
  <c r="F97"/>
  <c r="I97" s="1"/>
  <c r="F98"/>
  <c r="I98" s="1"/>
  <c r="F99"/>
  <c r="I99" s="1"/>
  <c r="D155"/>
  <c r="K155"/>
  <c r="M155"/>
  <c r="P155"/>
  <c r="F156"/>
  <c r="F155" s="1"/>
  <c r="I156" l="1"/>
  <c r="I155" s="1"/>
  <c r="I91"/>
  <c r="I88" s="1"/>
  <c r="I87" s="1"/>
  <c r="I17" s="1"/>
  <c r="I15" s="1"/>
</calcChain>
</file>

<file path=xl/sharedStrings.xml><?xml version="1.0" encoding="utf-8"?>
<sst xmlns="http://schemas.openxmlformats.org/spreadsheetml/2006/main" count="618" uniqueCount="165">
  <si>
    <t>***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</si>
  <si>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</si>
  <si>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</si>
  <si>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</si>
  <si>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</si>
  <si>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</si>
  <si>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</si>
  <si>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</si>
  <si>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</si>
  <si>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</si>
  <si>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</si>
  <si>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повышение надежности электроснабжения</t>
  </si>
  <si>
    <t>укрупненные нормативы цены типовых тезнологических решений капитального строительства объектов электроэнергетики</t>
  </si>
  <si>
    <t>F_ZSK_12_Э</t>
  </si>
  <si>
    <t>Строительство ВЛЗ-10 кВ л 6-3 с целью резервирования с л 76-15 в г.Заринске (1.5 км)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</si>
  <si>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</si>
  <si>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</si>
  <si>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</si>
  <si>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</si>
  <si>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</si>
  <si>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</si>
  <si>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</si>
  <si>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</si>
  <si>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</si>
  <si>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</si>
  <si>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</si>
  <si>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</si>
  <si>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</si>
  <si>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</si>
  <si>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</si>
  <si>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</si>
  <si>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</si>
  <si>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</si>
  <si>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</si>
  <si>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</si>
  <si>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</si>
  <si>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</si>
  <si>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</si>
  <si>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</si>
  <si>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</si>
  <si>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</si>
  <si>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</si>
  <si>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</si>
  <si>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</si>
  <si>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</si>
  <si>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</si>
  <si>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</si>
  <si>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</si>
  <si>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</si>
  <si>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</si>
  <si>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</si>
  <si>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</si>
  <si>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</si>
  <si>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</si>
  <si>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F_ZSK_9_Э</t>
  </si>
  <si>
    <t>Реконструкция с применением СИП и заменой опор ВЛ-0.4 кВ от КТП 6-3-12 ( 2.8 км) и замена КТП  6-3-12 ( 0.25 МВА) в г.Заринске</t>
  </si>
  <si>
    <t>F_ZSK_8_Э</t>
  </si>
  <si>
    <t>Реконструкция ВЛ-10 кВ с применением СИП  л 59-1 от КТП 59-1-13 до оп.№108 и отпайки на ТП 59-1-11 вр.ц.Кытманово (1.2 км)</t>
  </si>
  <si>
    <t>F_ZSK_7_Э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</si>
  <si>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</si>
  <si>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F_ZSK_6_Э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</si>
  <si>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</si>
  <si>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локальный ресурсный сметный расчет</t>
  </si>
  <si>
    <t>F_ZSK_5_Э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</si>
  <si>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</si>
  <si>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F_ZSK_3_Э</t>
  </si>
  <si>
    <t>Реконструкция с применением СИП и заменой опор  ВЛ-0.4 кВ (1.58) от КТП 70-5-40 и замена КТП  70-5-40  (0.16 МВА)в г.Заринске</t>
  </si>
  <si>
    <t>F_ZSK_4_Э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</si>
  <si>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</si>
  <si>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F_ZSK_2_Э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</si>
  <si>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</si>
  <si>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F_ZSK_1_Э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</si>
  <si>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</si>
  <si>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</si>
  <si>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</si>
  <si>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</si>
  <si>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</si>
  <si>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</si>
  <si>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</si>
  <si>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</si>
  <si>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</si>
  <si>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</si>
  <si>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</si>
  <si>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</si>
  <si>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</si>
  <si>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</si>
  <si>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</si>
  <si>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</si>
  <si>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</si>
  <si>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</si>
  <si>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</si>
  <si>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</si>
  <si>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</si>
  <si>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</si>
  <si>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</si>
  <si>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</si>
  <si>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</si>
  <si>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</si>
  <si>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</si>
  <si>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</si>
  <si>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</si>
  <si>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</si>
  <si>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</si>
  <si>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</si>
  <si>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</si>
  <si>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</si>
  <si>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</si>
  <si>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</si>
  <si>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</si>
  <si>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</si>
  <si>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</si>
  <si>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</si>
  <si>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</si>
  <si>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</si>
  <si>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</si>
  <si>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</si>
  <si>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</si>
  <si>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</si>
  <si>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</si>
  <si>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</si>
  <si>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</si>
  <si>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</si>
  <si>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</si>
  <si>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</si>
  <si>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</si>
  <si>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</si>
  <si>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</si>
  <si>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</si>
  <si>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</si>
  <si>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</si>
  <si>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</si>
  <si>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</si>
  <si>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16.2.2</t>
  </si>
  <si>
    <t>16.2.1</t>
  </si>
  <si>
    <t>16.1.2</t>
  </si>
  <si>
    <t>16.1.1</t>
  </si>
  <si>
    <t>значение после</t>
  </si>
  <si>
    <t>значение до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</si>
  <si>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</si>
  <si>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</si>
  <si>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</si>
  <si>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</si>
  <si>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</si>
  <si>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</si>
  <si>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</si>
  <si>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МВА</t>
  </si>
  <si>
    <t>км, ЛЭП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</si>
  <si>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</si>
  <si>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</si>
  <si>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</si>
  <si>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</si>
  <si>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</si>
  <si>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</si>
  <si>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</si>
  <si>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</si>
  <si>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</si>
  <si>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</si>
  <si>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</si>
  <si>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Год раскрытия информации:  2017 год</t>
  </si>
  <si>
    <t xml:space="preserve">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</si>
  <si>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</si>
  <si>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14.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</si>
  <si>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</si>
  <si>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</si>
  <si>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14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</si>
</sst>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0.0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4" fillId="0" borderId="0"/>
    <xf numFmtId="0" fontId="7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5" fillId="9" borderId="11" applyNumberFormat="0" applyAlignment="0" applyProtection="0"/>
    <xf numFmtId="0" fontId="16" fillId="22" borderId="12" applyNumberFormat="0" applyAlignment="0" applyProtection="0"/>
    <xf numFmtId="0" fontId="17" fillId="22" borderId="11" applyNumberFormat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23" borderId="17" applyNumberFormat="0" applyAlignment="0" applyProtection="0"/>
    <xf numFmtId="0" fontId="23" fillId="0" borderId="0" applyNumberFormat="0" applyFill="0" applyBorder="0" applyAlignment="0" applyProtection="0"/>
    <xf numFmtId="0" fontId="24" fillId="24" borderId="0" applyNumberFormat="0" applyBorder="0" applyAlignment="0" applyProtection="0"/>
    <xf numFmtId="0" fontId="25" fillId="0" borderId="0"/>
    <xf numFmtId="0" fontId="7" fillId="0" borderId="0"/>
    <xf numFmtId="0" fontId="2" fillId="0" borderId="0"/>
    <xf numFmtId="0" fontId="25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5" borderId="18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6" borderId="0" applyNumberFormat="0" applyBorder="0" applyAlignment="0" applyProtection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/>
    </xf>
    <xf numFmtId="0" fontId="3" fillId="3" borderId="0" xfId="1" applyFont="1" applyFill="1"/>
    <xf numFmtId="0" fontId="3" fillId="3" borderId="0" xfId="1" applyFont="1" applyFill="1" applyAlignment="1">
      <alignment vertical="center"/>
    </xf>
    <xf numFmtId="164" fontId="3" fillId="3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3" fillId="2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/>
    </xf>
    <xf numFmtId="0" fontId="3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5" fillId="0" borderId="0" xfId="2" applyFont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center"/>
    </xf>
    <xf numFmtId="164" fontId="3" fillId="0" borderId="0" xfId="1" applyNumberFormat="1" applyFont="1"/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11" fillId="0" borderId="0" xfId="1" applyFont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172"/>
  <sheetViews>
    <sheetView tabSelected="1" topLeftCell="A10" zoomScale="70" zoomScaleNormal="70" workbookViewId="0">
      <pane xSplit="2" ySplit="8" topLeftCell="C153" activePane="bottomRight" state="frozen"/>
      <selection activeCell="A10" sqref="A10"/>
      <selection pane="topRight" activeCell="C10" sqref="C10"/>
      <selection pane="bottomLeft" activeCell="A18" sqref="A18"/>
      <selection pane="bottomRight" activeCell="I156" sqref="I156"/>
    </sheetView>
  </sheetViews>
  <sheetFormatPr defaultRowHeight="15"/>
  <cols>
    <col min="1" max="1" width="10.375" style="1" customWidth="1"/>
    <col min="2" max="2" width="33" style="2" customWidth="1"/>
    <col min="3" max="3" width="14" style="2" customWidth="1"/>
    <col min="4" max="4" width="20.125" style="4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5" width="17.875" style="2" customWidth="1"/>
    <col min="16" max="16" width="12.25" style="2" customWidth="1"/>
    <col min="17" max="17" width="9.375" style="2" customWidth="1"/>
    <col min="18" max="18" width="11" style="2" customWidth="1"/>
    <col min="19" max="19" width="11.375" style="3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s="1" customFormat="1" ht="18.75">
      <c r="B1" s="2"/>
      <c r="C1" s="2"/>
      <c r="D1" s="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72" t="s">
        <v>164</v>
      </c>
      <c r="T1" s="2"/>
      <c r="U1" s="2"/>
    </row>
    <row r="2" spans="1:31" s="1" customFormat="1" ht="18.75">
      <c r="B2" s="2"/>
      <c r="C2" s="2"/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71" t="s">
        <v>163</v>
      </c>
      <c r="T2" s="2"/>
      <c r="U2" s="2"/>
    </row>
    <row r="3" spans="1:31" s="1" customFormat="1" ht="18.75">
      <c r="B3" s="2"/>
      <c r="C3" s="2"/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71" t="s">
        <v>162</v>
      </c>
      <c r="T3" s="2"/>
      <c r="U3" s="2"/>
    </row>
    <row r="4" spans="1:31" s="1" customFormat="1" ht="16.5">
      <c r="A4" s="70" t="s">
        <v>161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2"/>
      <c r="U4" s="2"/>
    </row>
    <row r="5" spans="1:31" s="1" customFormat="1">
      <c r="D5" s="69"/>
      <c r="T5" s="63"/>
      <c r="U5" s="2"/>
    </row>
    <row r="6" spans="1:31" s="1" customFormat="1" ht="15.75">
      <c r="A6" s="68" t="s">
        <v>160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3"/>
      <c r="U6" s="2"/>
    </row>
    <row r="7" spans="1:31" s="1" customFormat="1" ht="15.75">
      <c r="A7" s="67" t="s">
        <v>159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3"/>
      <c r="U7" s="2"/>
    </row>
    <row r="8" spans="1:31" s="1" customFormat="1" ht="15.75">
      <c r="A8" s="65"/>
      <c r="B8" s="65"/>
      <c r="C8" s="65"/>
      <c r="D8" s="66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3"/>
      <c r="U8" s="2"/>
    </row>
    <row r="9" spans="1:31" s="1" customFormat="1" ht="15.75">
      <c r="A9" s="64" t="s">
        <v>158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3"/>
      <c r="U9" s="2"/>
    </row>
    <row r="10" spans="1:31" s="3" customFormat="1" ht="16.5" customHeight="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3" customFormat="1" ht="38.25" customHeight="1">
      <c r="A11" s="44" t="s">
        <v>157</v>
      </c>
      <c r="B11" s="44" t="s">
        <v>156</v>
      </c>
      <c r="C11" s="44" t="s">
        <v>155</v>
      </c>
      <c r="D11" s="50" t="s">
        <v>154</v>
      </c>
      <c r="E11" s="49" t="s">
        <v>153</v>
      </c>
      <c r="F11" s="59" t="s">
        <v>152</v>
      </c>
      <c r="G11" s="61"/>
      <c r="H11" s="61"/>
      <c r="I11" s="61"/>
      <c r="J11" s="58"/>
      <c r="K11" s="60" t="s">
        <v>151</v>
      </c>
      <c r="L11" s="59" t="s">
        <v>150</v>
      </c>
      <c r="M11" s="58"/>
      <c r="N11" s="44" t="s">
        <v>149</v>
      </c>
      <c r="O11" s="57" t="s">
        <v>148</v>
      </c>
      <c r="P11" s="51" t="s">
        <v>147</v>
      </c>
      <c r="Q11" s="51"/>
      <c r="R11" s="51"/>
      <c r="S11" s="51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3" customFormat="1" ht="51" customHeight="1">
      <c r="A12" s="44"/>
      <c r="B12" s="44"/>
      <c r="C12" s="44"/>
      <c r="D12" s="50"/>
      <c r="E12" s="49"/>
      <c r="F12" s="54"/>
      <c r="G12" s="56"/>
      <c r="H12" s="56"/>
      <c r="I12" s="56"/>
      <c r="J12" s="53"/>
      <c r="K12" s="55"/>
      <c r="L12" s="54"/>
      <c r="M12" s="53"/>
      <c r="N12" s="44"/>
      <c r="O12" s="52"/>
      <c r="P12" s="51" t="s">
        <v>146</v>
      </c>
      <c r="Q12" s="51"/>
      <c r="R12" s="51" t="s">
        <v>145</v>
      </c>
      <c r="S12" s="51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3" customFormat="1" ht="137.25" customHeight="1">
      <c r="A13" s="44"/>
      <c r="B13" s="44"/>
      <c r="C13" s="44"/>
      <c r="D13" s="50"/>
      <c r="E13" s="49"/>
      <c r="F13" s="47" t="s">
        <v>144</v>
      </c>
      <c r="G13" s="47" t="s">
        <v>143</v>
      </c>
      <c r="H13" s="47" t="s">
        <v>142</v>
      </c>
      <c r="I13" s="48" t="s">
        <v>141</v>
      </c>
      <c r="J13" s="47" t="s">
        <v>140</v>
      </c>
      <c r="K13" s="46"/>
      <c r="L13" s="45" t="s">
        <v>139</v>
      </c>
      <c r="M13" s="45" t="s">
        <v>138</v>
      </c>
      <c r="N13" s="44"/>
      <c r="O13" s="43"/>
      <c r="P13" s="42" t="s">
        <v>137</v>
      </c>
      <c r="Q13" s="42" t="s">
        <v>136</v>
      </c>
      <c r="R13" s="42" t="s">
        <v>137</v>
      </c>
      <c r="S13" s="42" t="s">
        <v>136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3" customFormat="1" ht="15" customHeight="1">
      <c r="A14" s="40">
        <v>1</v>
      </c>
      <c r="B14" s="40">
        <v>2</v>
      </c>
      <c r="C14" s="40">
        <v>3</v>
      </c>
      <c r="D14" s="41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  <c r="O14" s="40">
        <v>15</v>
      </c>
      <c r="P14" s="39" t="s">
        <v>135</v>
      </c>
      <c r="Q14" s="39" t="s">
        <v>134</v>
      </c>
      <c r="R14" s="39" t="s">
        <v>133</v>
      </c>
      <c r="S14" s="39" t="s">
        <v>132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23" customFormat="1" ht="31.5">
      <c r="A15" s="30" t="s">
        <v>131</v>
      </c>
      <c r="B15" s="29" t="s">
        <v>130</v>
      </c>
      <c r="C15" s="28" t="s">
        <v>0</v>
      </c>
      <c r="D15" s="25">
        <f>D17</f>
        <v>24.637999999999998</v>
      </c>
      <c r="E15" s="25" t="str">
        <f>E17</f>
        <v>***</v>
      </c>
      <c r="F15" s="25">
        <f>F17</f>
        <v>24.637999999999998</v>
      </c>
      <c r="G15" s="25">
        <f>G17</f>
        <v>0</v>
      </c>
      <c r="H15" s="25">
        <f>H17</f>
        <v>0</v>
      </c>
      <c r="I15" s="25">
        <f>I17</f>
        <v>24.637999999999998</v>
      </c>
      <c r="J15" s="25">
        <f>J17</f>
        <v>0</v>
      </c>
      <c r="K15" s="26">
        <v>21.442</v>
      </c>
      <c r="L15" s="25">
        <v>0</v>
      </c>
      <c r="M15" s="26">
        <f>M17</f>
        <v>21.442</v>
      </c>
      <c r="N15" s="25">
        <v>0</v>
      </c>
      <c r="O15" s="25">
        <v>0</v>
      </c>
      <c r="P15" s="26">
        <f>P17</f>
        <v>19.600000000000001</v>
      </c>
      <c r="Q15" s="26">
        <f>Q17</f>
        <v>17.18</v>
      </c>
      <c r="R15" s="26">
        <f>R17</f>
        <v>0.41</v>
      </c>
      <c r="S15" s="26">
        <f>S17</f>
        <v>0.41</v>
      </c>
      <c r="T15" s="24"/>
      <c r="U15" s="24"/>
    </row>
    <row r="16" spans="1:31" s="38" customFormat="1" ht="31.5">
      <c r="A16" s="37" t="s">
        <v>129</v>
      </c>
      <c r="B16" s="36" t="s">
        <v>128</v>
      </c>
      <c r="C16" s="10" t="s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5"/>
      <c r="U16" s="5"/>
    </row>
    <row r="17" spans="1:21" s="23" customFormat="1" ht="31.5">
      <c r="A17" s="30" t="s">
        <v>127</v>
      </c>
      <c r="B17" s="29" t="s">
        <v>126</v>
      </c>
      <c r="C17" s="28" t="s">
        <v>0</v>
      </c>
      <c r="D17" s="25">
        <f>D87</f>
        <v>24.637999999999998</v>
      </c>
      <c r="E17" s="25" t="str">
        <f>E87</f>
        <v>***</v>
      </c>
      <c r="F17" s="25">
        <f>F87</f>
        <v>24.637999999999998</v>
      </c>
      <c r="G17" s="25">
        <f>G87</f>
        <v>0</v>
      </c>
      <c r="H17" s="25">
        <f>H87</f>
        <v>0</v>
      </c>
      <c r="I17" s="25">
        <f>I87</f>
        <v>24.637999999999998</v>
      </c>
      <c r="J17" s="25">
        <f>J87</f>
        <v>0</v>
      </c>
      <c r="K17" s="26">
        <v>21.442</v>
      </c>
      <c r="L17" s="25">
        <v>0</v>
      </c>
      <c r="M17" s="26">
        <v>21.442</v>
      </c>
      <c r="N17" s="25">
        <v>0</v>
      </c>
      <c r="O17" s="25">
        <v>0</v>
      </c>
      <c r="P17" s="26">
        <v>19.600000000000001</v>
      </c>
      <c r="Q17" s="26">
        <v>17.18</v>
      </c>
      <c r="R17" s="26">
        <v>0.41</v>
      </c>
      <c r="S17" s="26">
        <v>0.41</v>
      </c>
      <c r="T17" s="24"/>
      <c r="U17" s="24"/>
    </row>
    <row r="18" spans="1:21" s="1" customFormat="1" ht="78.75">
      <c r="A18" s="16" t="s">
        <v>125</v>
      </c>
      <c r="B18" s="17" t="s">
        <v>124</v>
      </c>
      <c r="C18" s="10" t="s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2"/>
      <c r="U18" s="2"/>
    </row>
    <row r="19" spans="1:21" s="1" customFormat="1" ht="47.25">
      <c r="A19" s="16" t="s">
        <v>123</v>
      </c>
      <c r="B19" s="17" t="s">
        <v>122</v>
      </c>
      <c r="C19" s="10" t="s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2"/>
      <c r="U19" s="2"/>
    </row>
    <row r="20" spans="1:21" s="1" customFormat="1" ht="47.25">
      <c r="A20" s="16" t="s">
        <v>121</v>
      </c>
      <c r="B20" s="17" t="s">
        <v>120</v>
      </c>
      <c r="C20" s="10" t="s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2"/>
      <c r="U20" s="2"/>
    </row>
    <row r="21" spans="1:21" s="1" customFormat="1" ht="31.5">
      <c r="A21" s="16" t="s">
        <v>119</v>
      </c>
      <c r="B21" s="17" t="s">
        <v>118</v>
      </c>
      <c r="C21" s="10" t="s">
        <v>0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2"/>
      <c r="U21" s="2"/>
    </row>
    <row r="22" spans="1:21" s="1" customFormat="1" ht="15.75">
      <c r="A22" s="16"/>
      <c r="B22" s="17"/>
      <c r="C22" s="10" t="s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2"/>
      <c r="U22" s="2"/>
    </row>
    <row r="23" spans="1:21" s="23" customFormat="1" ht="15.75">
      <c r="A23" s="30" t="s">
        <v>117</v>
      </c>
      <c r="B23" s="29" t="s">
        <v>116</v>
      </c>
      <c r="C23" s="28" t="s">
        <v>0</v>
      </c>
      <c r="D23" s="28" t="s">
        <v>0</v>
      </c>
      <c r="E23" s="28" t="s">
        <v>0</v>
      </c>
      <c r="F23" s="28" t="s">
        <v>0</v>
      </c>
      <c r="G23" s="28" t="s">
        <v>0</v>
      </c>
      <c r="H23" s="28" t="s">
        <v>0</v>
      </c>
      <c r="I23" s="28" t="s">
        <v>0</v>
      </c>
      <c r="J23" s="28" t="s">
        <v>0</v>
      </c>
      <c r="K23" s="26"/>
      <c r="L23" s="26"/>
      <c r="M23" s="26"/>
      <c r="N23" s="26"/>
      <c r="O23" s="26"/>
      <c r="P23" s="26"/>
      <c r="Q23" s="26"/>
      <c r="R23" s="26"/>
      <c r="S23" s="26"/>
      <c r="T23" s="24"/>
      <c r="U23" s="24"/>
    </row>
    <row r="24" spans="1:21" s="1" customFormat="1" ht="31.5">
      <c r="A24" s="16" t="s">
        <v>115</v>
      </c>
      <c r="B24" s="17" t="s">
        <v>114</v>
      </c>
      <c r="C24" s="10" t="s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2"/>
      <c r="U24" s="2"/>
    </row>
    <row r="25" spans="1:21" s="1" customFormat="1" ht="47.25">
      <c r="A25" s="16" t="s">
        <v>113</v>
      </c>
      <c r="B25" s="17" t="s">
        <v>112</v>
      </c>
      <c r="C25" s="10" t="s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2"/>
      <c r="U25" s="2"/>
    </row>
    <row r="26" spans="1:21" s="1" customFormat="1" ht="78.75">
      <c r="A26" s="16" t="s">
        <v>111</v>
      </c>
      <c r="B26" s="17" t="s">
        <v>110</v>
      </c>
      <c r="C26" s="10" t="s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2"/>
      <c r="U26" s="2"/>
    </row>
    <row r="27" spans="1:21" s="1" customFormat="1" ht="78.75">
      <c r="A27" s="16" t="s">
        <v>109</v>
      </c>
      <c r="B27" s="17" t="s">
        <v>108</v>
      </c>
      <c r="C27" s="10" t="s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2"/>
      <c r="U27" s="2"/>
    </row>
    <row r="28" spans="1:21" s="1" customFormat="1" ht="63">
      <c r="A28" s="16" t="s">
        <v>106</v>
      </c>
      <c r="B28" s="17" t="s">
        <v>107</v>
      </c>
      <c r="C28" s="10" t="s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2"/>
      <c r="U28" s="2"/>
    </row>
    <row r="29" spans="1:21" s="1" customFormat="1" ht="31.5">
      <c r="A29" s="16" t="s">
        <v>106</v>
      </c>
      <c r="B29" s="18" t="s">
        <v>5</v>
      </c>
      <c r="C29" s="10" t="s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2"/>
      <c r="U29" s="2"/>
    </row>
    <row r="30" spans="1:21" s="1" customFormat="1" ht="31.5">
      <c r="A30" s="16" t="s">
        <v>106</v>
      </c>
      <c r="B30" s="18" t="s">
        <v>5</v>
      </c>
      <c r="C30" s="10" t="s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2"/>
      <c r="U30" s="2"/>
    </row>
    <row r="31" spans="1:21" s="1" customFormat="1" ht="15.75">
      <c r="A31" s="16" t="s">
        <v>4</v>
      </c>
      <c r="B31" s="17" t="s">
        <v>4</v>
      </c>
      <c r="C31" s="10" t="s">
        <v>0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5">
        <v>0</v>
      </c>
      <c r="S31" s="35">
        <v>0</v>
      </c>
      <c r="T31" s="2"/>
      <c r="U31" s="2"/>
    </row>
    <row r="32" spans="1:21" s="1" customFormat="1" ht="47.25">
      <c r="A32" s="16" t="s">
        <v>105</v>
      </c>
      <c r="B32" s="17" t="s">
        <v>104</v>
      </c>
      <c r="C32" s="10" t="s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2"/>
      <c r="U32" s="2"/>
    </row>
    <row r="33" spans="1:19" s="1" customFormat="1" ht="78.75">
      <c r="A33" s="16" t="s">
        <v>102</v>
      </c>
      <c r="B33" s="17" t="s">
        <v>103</v>
      </c>
      <c r="C33" s="10" t="s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</row>
    <row r="34" spans="1:19" s="1" customFormat="1" ht="31.5">
      <c r="A34" s="16" t="s">
        <v>102</v>
      </c>
      <c r="B34" s="18" t="s">
        <v>5</v>
      </c>
      <c r="C34" s="10" t="s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</row>
    <row r="35" spans="1:19" s="1" customFormat="1" ht="31.5">
      <c r="A35" s="16" t="s">
        <v>102</v>
      </c>
      <c r="B35" s="18" t="s">
        <v>5</v>
      </c>
      <c r="C35" s="10" t="s">
        <v>0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</row>
    <row r="36" spans="1:19" s="1" customFormat="1" ht="15.75">
      <c r="A36" s="16" t="s">
        <v>4</v>
      </c>
      <c r="B36" s="17" t="s">
        <v>4</v>
      </c>
      <c r="C36" s="10" t="s">
        <v>0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</row>
    <row r="37" spans="1:19" s="1" customFormat="1" ht="47.25">
      <c r="A37" s="16" t="s">
        <v>100</v>
      </c>
      <c r="B37" s="17" t="s">
        <v>101</v>
      </c>
      <c r="C37" s="10" t="s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</row>
    <row r="38" spans="1:19" s="1" customFormat="1" ht="31.5">
      <c r="A38" s="16" t="s">
        <v>100</v>
      </c>
      <c r="B38" s="18" t="s">
        <v>5</v>
      </c>
      <c r="C38" s="10" t="s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</row>
    <row r="39" spans="1:19" s="1" customFormat="1" ht="31.5">
      <c r="A39" s="16" t="s">
        <v>100</v>
      </c>
      <c r="B39" s="18" t="s">
        <v>5</v>
      </c>
      <c r="C39" s="10" t="s">
        <v>0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</row>
    <row r="40" spans="1:19" s="1" customFormat="1" ht="15.75">
      <c r="A40" s="16" t="s">
        <v>4</v>
      </c>
      <c r="B40" s="17" t="s">
        <v>4</v>
      </c>
      <c r="C40" s="10" t="s">
        <v>0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</row>
    <row r="41" spans="1:19" s="1" customFormat="1" ht="63">
      <c r="A41" s="16" t="s">
        <v>99</v>
      </c>
      <c r="B41" s="17" t="s">
        <v>98</v>
      </c>
      <c r="C41" s="10" t="s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</row>
    <row r="42" spans="1:19" s="1" customFormat="1" ht="47.25">
      <c r="A42" s="16" t="s">
        <v>96</v>
      </c>
      <c r="B42" s="17" t="s">
        <v>95</v>
      </c>
      <c r="C42" s="10" t="s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</row>
    <row r="43" spans="1:19" s="1" customFormat="1" ht="141.75">
      <c r="A43" s="16" t="s">
        <v>96</v>
      </c>
      <c r="B43" s="17" t="s">
        <v>94</v>
      </c>
      <c r="C43" s="10" t="s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</row>
    <row r="44" spans="1:19" s="1" customFormat="1" ht="31.5">
      <c r="A44" s="16" t="s">
        <v>96</v>
      </c>
      <c r="B44" s="18" t="s">
        <v>5</v>
      </c>
      <c r="C44" s="10" t="s">
        <v>0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</row>
    <row r="45" spans="1:19" s="1" customFormat="1" ht="31.5">
      <c r="A45" s="16" t="s">
        <v>96</v>
      </c>
      <c r="B45" s="18" t="s">
        <v>5</v>
      </c>
      <c r="C45" s="10" t="s">
        <v>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</row>
    <row r="46" spans="1:19" s="1" customFormat="1" ht="15.75">
      <c r="A46" s="16" t="s">
        <v>4</v>
      </c>
      <c r="B46" s="17" t="s">
        <v>4</v>
      </c>
      <c r="C46" s="10" t="s">
        <v>0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</row>
    <row r="47" spans="1:19" s="1" customFormat="1" ht="126">
      <c r="A47" s="16" t="s">
        <v>96</v>
      </c>
      <c r="B47" s="17" t="s">
        <v>93</v>
      </c>
      <c r="C47" s="10" t="s">
        <v>0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</row>
    <row r="48" spans="1:19" s="1" customFormat="1" ht="31.5">
      <c r="A48" s="16" t="s">
        <v>96</v>
      </c>
      <c r="B48" s="18" t="s">
        <v>5</v>
      </c>
      <c r="C48" s="10" t="s">
        <v>0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</row>
    <row r="49" spans="1:19" s="1" customFormat="1" ht="31.5">
      <c r="A49" s="16" t="s">
        <v>96</v>
      </c>
      <c r="B49" s="18" t="s">
        <v>5</v>
      </c>
      <c r="C49" s="10" t="s">
        <v>0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</row>
    <row r="50" spans="1:19" s="1" customFormat="1" ht="15.75">
      <c r="A50" s="16" t="s">
        <v>4</v>
      </c>
      <c r="B50" s="17" t="s">
        <v>4</v>
      </c>
      <c r="C50" s="10" t="s">
        <v>0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</row>
    <row r="51" spans="1:19" s="1" customFormat="1" ht="126">
      <c r="A51" s="16" t="s">
        <v>96</v>
      </c>
      <c r="B51" s="17" t="s">
        <v>97</v>
      </c>
      <c r="C51" s="10" t="s">
        <v>0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</row>
    <row r="52" spans="1:19" s="1" customFormat="1" ht="31.5">
      <c r="A52" s="16" t="s">
        <v>96</v>
      </c>
      <c r="B52" s="18" t="s">
        <v>5</v>
      </c>
      <c r="C52" s="10" t="s">
        <v>0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</row>
    <row r="53" spans="1:19" s="1" customFormat="1" ht="31.5">
      <c r="A53" s="16" t="s">
        <v>96</v>
      </c>
      <c r="B53" s="18" t="s">
        <v>5</v>
      </c>
      <c r="C53" s="10" t="s">
        <v>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</row>
    <row r="54" spans="1:19" s="1" customFormat="1" ht="15.75">
      <c r="A54" s="16" t="s">
        <v>4</v>
      </c>
      <c r="B54" s="17" t="s">
        <v>4</v>
      </c>
      <c r="C54" s="10" t="s">
        <v>0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</row>
    <row r="55" spans="1:19" s="1" customFormat="1" ht="47.25">
      <c r="A55" s="16" t="s">
        <v>91</v>
      </c>
      <c r="B55" s="17" t="s">
        <v>95</v>
      </c>
      <c r="C55" s="10" t="s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</row>
    <row r="56" spans="1:19" s="1" customFormat="1" ht="141.75">
      <c r="A56" s="16" t="s">
        <v>91</v>
      </c>
      <c r="B56" s="17" t="s">
        <v>94</v>
      </c>
      <c r="C56" s="10" t="s">
        <v>0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</row>
    <row r="57" spans="1:19" s="1" customFormat="1" ht="31.5">
      <c r="A57" s="16" t="s">
        <v>91</v>
      </c>
      <c r="B57" s="18" t="s">
        <v>5</v>
      </c>
      <c r="C57" s="10" t="s">
        <v>0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</row>
    <row r="58" spans="1:19" s="1" customFormat="1" ht="31.5">
      <c r="A58" s="16" t="s">
        <v>91</v>
      </c>
      <c r="B58" s="18" t="s">
        <v>5</v>
      </c>
      <c r="C58" s="10" t="s">
        <v>0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</row>
    <row r="59" spans="1:19" s="1" customFormat="1" ht="15.75">
      <c r="A59" s="16" t="s">
        <v>4</v>
      </c>
      <c r="B59" s="17" t="s">
        <v>4</v>
      </c>
      <c r="C59" s="10" t="s">
        <v>0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</row>
    <row r="60" spans="1:19" s="1" customFormat="1" ht="126">
      <c r="A60" s="16" t="s">
        <v>91</v>
      </c>
      <c r="B60" s="17" t="s">
        <v>93</v>
      </c>
      <c r="C60" s="10" t="s">
        <v>0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</row>
    <row r="61" spans="1:19" s="1" customFormat="1" ht="31.5">
      <c r="A61" s="16" t="s">
        <v>91</v>
      </c>
      <c r="B61" s="18" t="s">
        <v>5</v>
      </c>
      <c r="C61" s="10" t="s">
        <v>0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</row>
    <row r="62" spans="1:19" s="1" customFormat="1" ht="31.5">
      <c r="A62" s="16" t="s">
        <v>91</v>
      </c>
      <c r="B62" s="18" t="s">
        <v>5</v>
      </c>
      <c r="C62" s="10" t="s">
        <v>0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</row>
    <row r="63" spans="1:19" s="1" customFormat="1" ht="15.75">
      <c r="A63" s="16" t="s">
        <v>4</v>
      </c>
      <c r="B63" s="17" t="s">
        <v>4</v>
      </c>
      <c r="C63" s="10" t="s">
        <v>0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</row>
    <row r="64" spans="1:19" s="1" customFormat="1" ht="126">
      <c r="A64" s="16" t="s">
        <v>91</v>
      </c>
      <c r="B64" s="17" t="s">
        <v>92</v>
      </c>
      <c r="C64" s="10" t="s">
        <v>0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</row>
    <row r="65" spans="1:19" s="1" customFormat="1" ht="31.5">
      <c r="A65" s="16" t="s">
        <v>91</v>
      </c>
      <c r="B65" s="18" t="s">
        <v>5</v>
      </c>
      <c r="C65" s="10" t="s">
        <v>0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</row>
    <row r="66" spans="1:19" s="1" customFormat="1" ht="31.5">
      <c r="A66" s="16" t="s">
        <v>91</v>
      </c>
      <c r="B66" s="18" t="s">
        <v>5</v>
      </c>
      <c r="C66" s="10" t="s">
        <v>0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</row>
    <row r="67" spans="1:19" s="1" customFormat="1" ht="15.75">
      <c r="A67" s="16" t="s">
        <v>4</v>
      </c>
      <c r="B67" s="17" t="s">
        <v>4</v>
      </c>
      <c r="C67" s="10" t="s">
        <v>0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</row>
    <row r="68" spans="1:19" s="1" customFormat="1" ht="110.25">
      <c r="A68" s="16" t="s">
        <v>90</v>
      </c>
      <c r="B68" s="17" t="s">
        <v>89</v>
      </c>
      <c r="C68" s="10" t="s">
        <v>0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</row>
    <row r="69" spans="1:19" s="1" customFormat="1" ht="94.5">
      <c r="A69" s="16" t="s">
        <v>87</v>
      </c>
      <c r="B69" s="17" t="s">
        <v>88</v>
      </c>
      <c r="C69" s="10" t="s">
        <v>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</row>
    <row r="70" spans="1:19" s="1" customFormat="1" ht="31.5">
      <c r="A70" s="16" t="s">
        <v>87</v>
      </c>
      <c r="B70" s="18" t="s">
        <v>5</v>
      </c>
      <c r="C70" s="10" t="s">
        <v>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</row>
    <row r="71" spans="1:19" s="1" customFormat="1" ht="31.5">
      <c r="A71" s="16" t="s">
        <v>87</v>
      </c>
      <c r="B71" s="18" t="s">
        <v>5</v>
      </c>
      <c r="C71" s="10" t="s">
        <v>0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</row>
    <row r="72" spans="1:19" s="1" customFormat="1" ht="15.75">
      <c r="A72" s="16" t="s">
        <v>4</v>
      </c>
      <c r="B72" s="17" t="s">
        <v>4</v>
      </c>
      <c r="C72" s="10" t="s">
        <v>0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</row>
    <row r="73" spans="1:19" s="1" customFormat="1" ht="94.5">
      <c r="A73" s="16" t="s">
        <v>85</v>
      </c>
      <c r="B73" s="17" t="s">
        <v>86</v>
      </c>
      <c r="C73" s="10" t="s">
        <v>0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</row>
    <row r="74" spans="1:19" s="1" customFormat="1" ht="31.5">
      <c r="A74" s="16" t="s">
        <v>85</v>
      </c>
      <c r="B74" s="18" t="s">
        <v>5</v>
      </c>
      <c r="C74" s="10" t="s">
        <v>0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</row>
    <row r="75" spans="1:19" s="1" customFormat="1" ht="31.5">
      <c r="A75" s="16" t="s">
        <v>85</v>
      </c>
      <c r="B75" s="18" t="s">
        <v>5</v>
      </c>
      <c r="C75" s="10" t="s">
        <v>0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</row>
    <row r="76" spans="1:19" s="1" customFormat="1" ht="15.75">
      <c r="A76" s="16" t="s">
        <v>4</v>
      </c>
      <c r="B76" s="17" t="s">
        <v>4</v>
      </c>
      <c r="C76" s="10" t="s">
        <v>0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</row>
    <row r="77" spans="1:19" s="1" customFormat="1" ht="47.25">
      <c r="A77" s="37" t="s">
        <v>84</v>
      </c>
      <c r="B77" s="36" t="s">
        <v>83</v>
      </c>
      <c r="C77" s="10" t="s">
        <v>0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</row>
    <row r="78" spans="1:19" s="1" customFormat="1" ht="78.75">
      <c r="A78" s="16" t="s">
        <v>82</v>
      </c>
      <c r="B78" s="17" t="s">
        <v>81</v>
      </c>
      <c r="C78" s="10" t="s">
        <v>0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</row>
    <row r="79" spans="1:19" s="1" customFormat="1" ht="47.25">
      <c r="A79" s="16" t="s">
        <v>79</v>
      </c>
      <c r="B79" s="17" t="s">
        <v>80</v>
      </c>
      <c r="C79" s="10" t="s"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</row>
    <row r="80" spans="1:19" s="1" customFormat="1" ht="31.5">
      <c r="A80" s="16" t="s">
        <v>79</v>
      </c>
      <c r="B80" s="18" t="s">
        <v>5</v>
      </c>
      <c r="C80" s="10" t="s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v>0</v>
      </c>
      <c r="R80" s="35">
        <v>0</v>
      </c>
      <c r="S80" s="35">
        <v>0</v>
      </c>
    </row>
    <row r="81" spans="1:21" s="1" customFormat="1" ht="31.5">
      <c r="A81" s="16" t="s">
        <v>79</v>
      </c>
      <c r="B81" s="18" t="s">
        <v>5</v>
      </c>
      <c r="C81" s="10" t="s"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2"/>
      <c r="U81" s="2"/>
    </row>
    <row r="82" spans="1:21" s="1" customFormat="1" ht="15.75">
      <c r="A82" s="16" t="s">
        <v>4</v>
      </c>
      <c r="B82" s="17" t="s">
        <v>4</v>
      </c>
      <c r="C82" s="10" t="s">
        <v>0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2"/>
      <c r="U82" s="2"/>
    </row>
    <row r="83" spans="1:21" s="1" customFormat="1" ht="78.75">
      <c r="A83" s="16" t="s">
        <v>77</v>
      </c>
      <c r="B83" s="17" t="s">
        <v>78</v>
      </c>
      <c r="C83" s="10" t="s">
        <v>0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v>0</v>
      </c>
      <c r="T83" s="2"/>
      <c r="U83" s="2"/>
    </row>
    <row r="84" spans="1:21" s="1" customFormat="1" ht="31.5">
      <c r="A84" s="16" t="s">
        <v>77</v>
      </c>
      <c r="B84" s="18" t="s">
        <v>5</v>
      </c>
      <c r="C84" s="10" t="s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5">
        <v>0</v>
      </c>
      <c r="T84" s="2"/>
      <c r="U84" s="2"/>
    </row>
    <row r="85" spans="1:21" s="1" customFormat="1" ht="31.5">
      <c r="A85" s="16" t="s">
        <v>77</v>
      </c>
      <c r="B85" s="18" t="s">
        <v>5</v>
      </c>
      <c r="C85" s="10" t="s">
        <v>0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2"/>
      <c r="U85" s="2"/>
    </row>
    <row r="86" spans="1:21" s="1" customFormat="1" ht="15.75">
      <c r="A86" s="16" t="s">
        <v>4</v>
      </c>
      <c r="B86" s="17" t="s">
        <v>4</v>
      </c>
      <c r="C86" s="10" t="s">
        <v>0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2"/>
      <c r="U86" s="2"/>
    </row>
    <row r="87" spans="1:21" s="23" customFormat="1" ht="63">
      <c r="A87" s="30" t="s">
        <v>76</v>
      </c>
      <c r="B87" s="29" t="s">
        <v>75</v>
      </c>
      <c r="C87" s="28" t="s">
        <v>73</v>
      </c>
      <c r="D87" s="25">
        <f>D88</f>
        <v>24.637999999999998</v>
      </c>
      <c r="E87" s="25" t="str">
        <f>E88</f>
        <v>***</v>
      </c>
      <c r="F87" s="25">
        <f>F88</f>
        <v>24.637999999999998</v>
      </c>
      <c r="G87" s="25">
        <f>G88</f>
        <v>0</v>
      </c>
      <c r="H87" s="25">
        <f>H88</f>
        <v>0</v>
      </c>
      <c r="I87" s="25">
        <f>I88</f>
        <v>24.637999999999998</v>
      </c>
      <c r="J87" s="25">
        <f>J88</f>
        <v>0</v>
      </c>
      <c r="K87" s="25">
        <f>K88</f>
        <v>21.442</v>
      </c>
      <c r="L87" s="26" t="s">
        <v>0</v>
      </c>
      <c r="M87" s="25">
        <f>M88</f>
        <v>21.442</v>
      </c>
      <c r="N87" s="26" t="s">
        <v>0</v>
      </c>
      <c r="O87" s="26" t="s">
        <v>0</v>
      </c>
      <c r="P87" s="26">
        <f>P88</f>
        <v>19.600000000000001</v>
      </c>
      <c r="Q87" s="26">
        <f>Q88</f>
        <v>17.18</v>
      </c>
      <c r="R87" s="26">
        <f>R88</f>
        <v>0.41</v>
      </c>
      <c r="S87" s="26">
        <f>S88</f>
        <v>0.41</v>
      </c>
      <c r="T87" s="24"/>
      <c r="U87" s="24"/>
    </row>
    <row r="88" spans="1:21" s="23" customFormat="1" ht="47.25">
      <c r="A88" s="30" t="s">
        <v>51</v>
      </c>
      <c r="B88" s="29" t="s">
        <v>74</v>
      </c>
      <c r="C88" s="28" t="s">
        <v>73</v>
      </c>
      <c r="D88" s="25">
        <f>D89+D90+D91+D92+D93+D94+D95+D96+D97+D98+D99+D156</f>
        <v>24.637999999999998</v>
      </c>
      <c r="E88" s="26" t="s">
        <v>0</v>
      </c>
      <c r="F88" s="25">
        <f>F91+F92+F93+F94+F95+F96+F97+F98+F99+F156</f>
        <v>24.637999999999998</v>
      </c>
      <c r="G88" s="25">
        <f>G91+G92+G93+G94+G95+G96+G97+G98+G99+G156</f>
        <v>0</v>
      </c>
      <c r="H88" s="25">
        <f>H91+H92+H93+H94+H95+H96+H97+H98+H99+H156</f>
        <v>0</v>
      </c>
      <c r="I88" s="25">
        <f>I91+I92+I93+I94+I95+I96+I97+I98+I99+I156</f>
        <v>24.637999999999998</v>
      </c>
      <c r="J88" s="25">
        <f>J91+J92+J93+J94+J95+J96+J97+J98+J99+J156</f>
        <v>0</v>
      </c>
      <c r="K88" s="25">
        <f>K91+K92+K93+K94+K95+K96+K97+K98+K99+K156</f>
        <v>21.442</v>
      </c>
      <c r="L88" s="26" t="s">
        <v>0</v>
      </c>
      <c r="M88" s="25">
        <f>M91+M92+M93+M94+M95+M96+M97+M98+M99+M156</f>
        <v>21.442</v>
      </c>
      <c r="N88" s="26" t="s">
        <v>0</v>
      </c>
      <c r="O88" s="26" t="s">
        <v>0</v>
      </c>
      <c r="P88" s="26">
        <v>19.600000000000001</v>
      </c>
      <c r="Q88" s="26">
        <v>17.18</v>
      </c>
      <c r="R88" s="26">
        <v>0.41</v>
      </c>
      <c r="S88" s="26">
        <v>0.41</v>
      </c>
      <c r="T88" s="24"/>
      <c r="U88" s="24"/>
    </row>
    <row r="89" spans="1:21" s="1" customFormat="1" ht="90">
      <c r="A89" s="16" t="s">
        <v>51</v>
      </c>
      <c r="B89" s="34" t="s">
        <v>72</v>
      </c>
      <c r="C89" s="21" t="s">
        <v>71</v>
      </c>
      <c r="D89" s="14">
        <v>0</v>
      </c>
      <c r="E89" s="6" t="s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6" t="s">
        <v>0</v>
      </c>
      <c r="M89" s="14">
        <v>0</v>
      </c>
      <c r="N89" s="6" t="s">
        <v>0</v>
      </c>
      <c r="O89" s="13" t="s">
        <v>0</v>
      </c>
      <c r="P89" s="14">
        <v>0</v>
      </c>
      <c r="Q89" s="14">
        <v>0</v>
      </c>
      <c r="R89" s="14">
        <v>0</v>
      </c>
      <c r="S89" s="14">
        <v>0</v>
      </c>
      <c r="T89" s="2"/>
      <c r="U89" s="2"/>
    </row>
    <row r="90" spans="1:21" s="1" customFormat="1" ht="75">
      <c r="A90" s="16" t="s">
        <v>51</v>
      </c>
      <c r="B90" s="34" t="s">
        <v>70</v>
      </c>
      <c r="C90" s="21" t="s">
        <v>69</v>
      </c>
      <c r="D90" s="14">
        <v>0</v>
      </c>
      <c r="E90" s="20" t="s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6" t="s">
        <v>0</v>
      </c>
      <c r="M90" s="14">
        <v>0</v>
      </c>
      <c r="N90" s="6" t="s">
        <v>0</v>
      </c>
      <c r="O90" s="13" t="s">
        <v>0</v>
      </c>
      <c r="P90" s="14">
        <v>0</v>
      </c>
      <c r="Q90" s="14">
        <v>0</v>
      </c>
      <c r="R90" s="14">
        <v>0</v>
      </c>
      <c r="S90" s="14">
        <v>0</v>
      </c>
      <c r="T90" s="2"/>
      <c r="U90" s="2"/>
    </row>
    <row r="91" spans="1:21" s="1" customFormat="1" ht="126">
      <c r="A91" s="16" t="s">
        <v>51</v>
      </c>
      <c r="B91" s="33" t="s">
        <v>68</v>
      </c>
      <c r="C91" s="21" t="s">
        <v>67</v>
      </c>
      <c r="D91" s="14">
        <v>3.9460000000000002</v>
      </c>
      <c r="E91" s="20" t="s">
        <v>62</v>
      </c>
      <c r="F91" s="14">
        <f>D91</f>
        <v>3.9460000000000002</v>
      </c>
      <c r="G91" s="14">
        <v>0</v>
      </c>
      <c r="H91" s="14">
        <v>0</v>
      </c>
      <c r="I91" s="14">
        <f>F91</f>
        <v>3.9460000000000002</v>
      </c>
      <c r="J91" s="14">
        <v>0</v>
      </c>
      <c r="K91" s="6">
        <v>2.8479999999999999</v>
      </c>
      <c r="L91" s="6">
        <v>2017</v>
      </c>
      <c r="M91" s="6">
        <v>2.8479999999999999</v>
      </c>
      <c r="N91" s="20" t="s">
        <v>11</v>
      </c>
      <c r="O91" s="13" t="s">
        <v>0</v>
      </c>
      <c r="P91" s="19">
        <v>2</v>
      </c>
      <c r="Q91" s="6">
        <v>3.1</v>
      </c>
      <c r="R91" s="14">
        <v>0</v>
      </c>
      <c r="S91" s="14">
        <v>0</v>
      </c>
      <c r="T91" s="2"/>
      <c r="U91" s="2"/>
    </row>
    <row r="92" spans="1:21" s="1" customFormat="1" ht="60">
      <c r="A92" s="16" t="s">
        <v>51</v>
      </c>
      <c r="B92" s="32" t="s">
        <v>66</v>
      </c>
      <c r="C92" s="21" t="s">
        <v>65</v>
      </c>
      <c r="D92" s="14">
        <v>1.9259999999999999</v>
      </c>
      <c r="E92" s="20" t="s">
        <v>62</v>
      </c>
      <c r="F92" s="14">
        <f>D92</f>
        <v>1.9259999999999999</v>
      </c>
      <c r="G92" s="14">
        <v>0</v>
      </c>
      <c r="H92" s="14">
        <v>0</v>
      </c>
      <c r="I92" s="14">
        <f>F92</f>
        <v>1.9259999999999999</v>
      </c>
      <c r="J92" s="14">
        <v>0</v>
      </c>
      <c r="K92" s="6">
        <v>2.6960000000000002</v>
      </c>
      <c r="L92" s="6">
        <v>2017</v>
      </c>
      <c r="M92" s="6">
        <v>2.6960000000000002</v>
      </c>
      <c r="N92" s="20" t="s">
        <v>11</v>
      </c>
      <c r="O92" s="13" t="s">
        <v>0</v>
      </c>
      <c r="P92" s="6">
        <v>1.5</v>
      </c>
      <c r="Q92" s="6">
        <v>1.58</v>
      </c>
      <c r="R92" s="6">
        <v>0.16</v>
      </c>
      <c r="S92" s="6">
        <v>0.16</v>
      </c>
      <c r="T92" s="2"/>
      <c r="U92" s="2"/>
    </row>
    <row r="93" spans="1:21" s="1" customFormat="1" ht="94.5">
      <c r="A93" s="16" t="s">
        <v>51</v>
      </c>
      <c r="B93" s="31" t="s">
        <v>64</v>
      </c>
      <c r="C93" s="21" t="s">
        <v>63</v>
      </c>
      <c r="D93" s="14">
        <v>2.6070000000000002</v>
      </c>
      <c r="E93" s="20" t="s">
        <v>62</v>
      </c>
      <c r="F93" s="14">
        <f>D93</f>
        <v>2.6070000000000002</v>
      </c>
      <c r="G93" s="14">
        <v>0</v>
      </c>
      <c r="H93" s="14">
        <v>0</v>
      </c>
      <c r="I93" s="14">
        <f>F93</f>
        <v>2.6070000000000002</v>
      </c>
      <c r="J93" s="14">
        <v>0</v>
      </c>
      <c r="K93" s="6">
        <v>1.3560000000000001</v>
      </c>
      <c r="L93" s="6">
        <v>2017</v>
      </c>
      <c r="M93" s="6">
        <v>1.3560000000000001</v>
      </c>
      <c r="N93" s="20" t="s">
        <v>11</v>
      </c>
      <c r="O93" s="13" t="s">
        <v>0</v>
      </c>
      <c r="P93" s="6">
        <v>1.2</v>
      </c>
      <c r="Q93" s="6">
        <v>1.2</v>
      </c>
      <c r="R93" s="14">
        <v>0</v>
      </c>
      <c r="S93" s="14">
        <v>0</v>
      </c>
      <c r="T93" s="2"/>
      <c r="U93" s="2"/>
    </row>
    <row r="94" spans="1:21" s="1" customFormat="1" ht="135">
      <c r="A94" s="16" t="s">
        <v>51</v>
      </c>
      <c r="B94" s="31" t="s">
        <v>61</v>
      </c>
      <c r="C94" s="21" t="s">
        <v>60</v>
      </c>
      <c r="D94" s="14">
        <v>1.5469999999999999</v>
      </c>
      <c r="E94" s="20" t="s">
        <v>12</v>
      </c>
      <c r="F94" s="14">
        <f>D94</f>
        <v>1.5469999999999999</v>
      </c>
      <c r="G94" s="14">
        <v>0</v>
      </c>
      <c r="H94" s="14">
        <v>0</v>
      </c>
      <c r="I94" s="14">
        <f>F94</f>
        <v>1.5469999999999999</v>
      </c>
      <c r="J94" s="14">
        <v>0</v>
      </c>
      <c r="K94" s="6">
        <v>1.3109999999999999</v>
      </c>
      <c r="L94" s="6">
        <v>2018</v>
      </c>
      <c r="M94" s="6">
        <v>1.3109999999999999</v>
      </c>
      <c r="N94" s="20" t="s">
        <v>11</v>
      </c>
      <c r="O94" s="13" t="s">
        <v>0</v>
      </c>
      <c r="P94" s="6">
        <v>0.7</v>
      </c>
      <c r="Q94" s="6">
        <v>0.7</v>
      </c>
      <c r="R94" s="14">
        <v>0</v>
      </c>
      <c r="S94" s="14">
        <v>0</v>
      </c>
      <c r="T94" s="2"/>
      <c r="U94" s="2"/>
    </row>
    <row r="95" spans="1:21" s="1" customFormat="1" ht="135">
      <c r="A95" s="16" t="s">
        <v>51</v>
      </c>
      <c r="B95" s="31" t="s">
        <v>59</v>
      </c>
      <c r="C95" s="21" t="s">
        <v>58</v>
      </c>
      <c r="D95" s="14">
        <v>1.3260000000000001</v>
      </c>
      <c r="E95" s="20" t="s">
        <v>12</v>
      </c>
      <c r="F95" s="14">
        <f>D95</f>
        <v>1.3260000000000001</v>
      </c>
      <c r="G95" s="14">
        <v>0</v>
      </c>
      <c r="H95" s="14">
        <v>0</v>
      </c>
      <c r="I95" s="14">
        <f>F95</f>
        <v>1.3260000000000001</v>
      </c>
      <c r="J95" s="14">
        <v>0</v>
      </c>
      <c r="K95" s="6">
        <v>1.1240000000000001</v>
      </c>
      <c r="L95" s="6">
        <v>2018</v>
      </c>
      <c r="M95" s="6">
        <v>1.1240000000000001</v>
      </c>
      <c r="N95" s="20" t="s">
        <v>11</v>
      </c>
      <c r="O95" s="13" t="s">
        <v>0</v>
      </c>
      <c r="P95" s="6">
        <v>0.6</v>
      </c>
      <c r="Q95" s="6">
        <v>0.6</v>
      </c>
      <c r="R95" s="14">
        <v>0</v>
      </c>
      <c r="S95" s="14">
        <v>0</v>
      </c>
      <c r="T95" s="2"/>
      <c r="U95" s="2"/>
    </row>
    <row r="96" spans="1:21" s="1" customFormat="1" ht="135">
      <c r="A96" s="16" t="s">
        <v>51</v>
      </c>
      <c r="B96" s="31" t="s">
        <v>57</v>
      </c>
      <c r="C96" s="21" t="s">
        <v>56</v>
      </c>
      <c r="D96" s="14">
        <v>2.0960000000000001</v>
      </c>
      <c r="E96" s="20" t="s">
        <v>12</v>
      </c>
      <c r="F96" s="14">
        <f>D96</f>
        <v>2.0960000000000001</v>
      </c>
      <c r="G96" s="14">
        <v>0</v>
      </c>
      <c r="H96" s="14">
        <v>0</v>
      </c>
      <c r="I96" s="14">
        <f>F96</f>
        <v>2.0960000000000001</v>
      </c>
      <c r="J96" s="14">
        <v>0</v>
      </c>
      <c r="K96" s="6">
        <v>1.776</v>
      </c>
      <c r="L96" s="6">
        <v>2018</v>
      </c>
      <c r="M96" s="6">
        <v>1.776</v>
      </c>
      <c r="N96" s="20" t="s">
        <v>11</v>
      </c>
      <c r="O96" s="13" t="s">
        <v>0</v>
      </c>
      <c r="P96" s="6">
        <v>1.2</v>
      </c>
      <c r="Q96" s="6">
        <v>1.2</v>
      </c>
      <c r="R96" s="14">
        <v>0</v>
      </c>
      <c r="S96" s="14">
        <v>0</v>
      </c>
      <c r="T96" s="2"/>
      <c r="U96" s="2"/>
    </row>
    <row r="97" spans="1:19" s="1" customFormat="1" ht="135">
      <c r="A97" s="16" t="s">
        <v>51</v>
      </c>
      <c r="B97" s="31" t="s">
        <v>55</v>
      </c>
      <c r="C97" s="21" t="s">
        <v>54</v>
      </c>
      <c r="D97" s="14">
        <v>3.5190000000000001</v>
      </c>
      <c r="E97" s="20" t="s">
        <v>12</v>
      </c>
      <c r="F97" s="14">
        <f>D97</f>
        <v>3.5190000000000001</v>
      </c>
      <c r="G97" s="14">
        <v>0</v>
      </c>
      <c r="H97" s="14">
        <v>0</v>
      </c>
      <c r="I97" s="14">
        <f>F97</f>
        <v>3.5190000000000001</v>
      </c>
      <c r="J97" s="14">
        <v>0</v>
      </c>
      <c r="K97" s="6">
        <v>2.9820000000000002</v>
      </c>
      <c r="L97" s="6">
        <v>2018</v>
      </c>
      <c r="M97" s="6">
        <v>2.9820000000000002</v>
      </c>
      <c r="N97" s="20" t="s">
        <v>11</v>
      </c>
      <c r="O97" s="13" t="s">
        <v>0</v>
      </c>
      <c r="P97" s="6">
        <v>2.8</v>
      </c>
      <c r="Q97" s="6">
        <v>2.8</v>
      </c>
      <c r="R97" s="6">
        <v>0.25</v>
      </c>
      <c r="S97" s="6">
        <v>0.25</v>
      </c>
    </row>
    <row r="98" spans="1:19" s="1" customFormat="1" ht="135">
      <c r="A98" s="16" t="s">
        <v>51</v>
      </c>
      <c r="B98" s="31" t="s">
        <v>53</v>
      </c>
      <c r="C98" s="21" t="s">
        <v>52</v>
      </c>
      <c r="D98" s="14">
        <v>2.2519999999999998</v>
      </c>
      <c r="E98" s="20" t="s">
        <v>12</v>
      </c>
      <c r="F98" s="14">
        <f>D98</f>
        <v>2.2519999999999998</v>
      </c>
      <c r="G98" s="14">
        <v>0</v>
      </c>
      <c r="H98" s="14">
        <v>0</v>
      </c>
      <c r="I98" s="14">
        <f>F98</f>
        <v>2.2519999999999998</v>
      </c>
      <c r="J98" s="14">
        <v>0</v>
      </c>
      <c r="K98" s="6">
        <v>2.7559999999999998</v>
      </c>
      <c r="L98" s="6">
        <v>2019</v>
      </c>
      <c r="M98" s="6">
        <v>2.7559999999999998</v>
      </c>
      <c r="N98" s="20" t="s">
        <v>11</v>
      </c>
      <c r="O98" s="13" t="s">
        <v>0</v>
      </c>
      <c r="P98" s="6">
        <v>2.2999999999999998</v>
      </c>
      <c r="Q98" s="6">
        <v>2.2999999999999998</v>
      </c>
      <c r="R98" s="14">
        <v>0</v>
      </c>
      <c r="S98" s="14">
        <v>0</v>
      </c>
    </row>
    <row r="99" spans="1:19" s="1" customFormat="1" ht="135">
      <c r="A99" s="16" t="s">
        <v>51</v>
      </c>
      <c r="B99" s="31" t="s">
        <v>50</v>
      </c>
      <c r="C99" s="21" t="s">
        <v>49</v>
      </c>
      <c r="D99" s="14">
        <v>2.488</v>
      </c>
      <c r="E99" s="20" t="s">
        <v>12</v>
      </c>
      <c r="F99" s="14">
        <f>D99</f>
        <v>2.488</v>
      </c>
      <c r="G99" s="14">
        <v>0</v>
      </c>
      <c r="H99" s="14">
        <v>0</v>
      </c>
      <c r="I99" s="14">
        <f>F99</f>
        <v>2.488</v>
      </c>
      <c r="J99" s="14">
        <v>0</v>
      </c>
      <c r="K99" s="6">
        <v>2.109</v>
      </c>
      <c r="L99" s="6">
        <v>2019</v>
      </c>
      <c r="M99" s="6">
        <v>2.109</v>
      </c>
      <c r="N99" s="20" t="s">
        <v>11</v>
      </c>
      <c r="O99" s="13" t="s">
        <v>0</v>
      </c>
      <c r="P99" s="6">
        <v>2.2000000000000002</v>
      </c>
      <c r="Q99" s="6">
        <v>2.2000000000000002</v>
      </c>
      <c r="R99" s="14">
        <v>0</v>
      </c>
      <c r="S99" s="14">
        <v>0</v>
      </c>
    </row>
    <row r="100" spans="1:19" s="1" customFormat="1" ht="63">
      <c r="A100" s="16" t="s">
        <v>47</v>
      </c>
      <c r="B100" s="17" t="s">
        <v>48</v>
      </c>
      <c r="C100" s="10" t="s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3" t="s">
        <v>0</v>
      </c>
      <c r="P100" s="14">
        <v>0</v>
      </c>
      <c r="Q100" s="14">
        <v>0</v>
      </c>
      <c r="R100" s="14">
        <v>0</v>
      </c>
      <c r="S100" s="14">
        <v>0</v>
      </c>
    </row>
    <row r="101" spans="1:19" s="1" customFormat="1" ht="31.5">
      <c r="A101" s="16" t="s">
        <v>47</v>
      </c>
      <c r="B101" s="18" t="s">
        <v>5</v>
      </c>
      <c r="C101" s="10" t="s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3" t="s">
        <v>0</v>
      </c>
      <c r="P101" s="14">
        <v>0</v>
      </c>
      <c r="Q101" s="14">
        <v>0</v>
      </c>
      <c r="R101" s="14">
        <v>0</v>
      </c>
      <c r="S101" s="14">
        <v>0</v>
      </c>
    </row>
    <row r="102" spans="1:19" s="1" customFormat="1" ht="31.5">
      <c r="A102" s="16" t="s">
        <v>47</v>
      </c>
      <c r="B102" s="18" t="s">
        <v>5</v>
      </c>
      <c r="C102" s="10" t="s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3" t="s">
        <v>0</v>
      </c>
      <c r="P102" s="14">
        <v>0</v>
      </c>
      <c r="Q102" s="14">
        <v>0</v>
      </c>
      <c r="R102" s="14">
        <v>0</v>
      </c>
      <c r="S102" s="14">
        <v>0</v>
      </c>
    </row>
    <row r="103" spans="1:19" s="1" customFormat="1" ht="15.75">
      <c r="A103" s="16" t="s">
        <v>4</v>
      </c>
      <c r="B103" s="17" t="s">
        <v>4</v>
      </c>
      <c r="C103" s="10" t="s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3" t="s">
        <v>0</v>
      </c>
      <c r="P103" s="14">
        <v>0</v>
      </c>
      <c r="Q103" s="14">
        <v>0</v>
      </c>
      <c r="R103" s="14">
        <v>0</v>
      </c>
      <c r="S103" s="14">
        <v>0</v>
      </c>
    </row>
    <row r="104" spans="1:19" s="1" customFormat="1" ht="47.25">
      <c r="A104" s="16" t="s">
        <v>46</v>
      </c>
      <c r="B104" s="17" t="s">
        <v>45</v>
      </c>
      <c r="C104" s="10" t="s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3" t="s">
        <v>0</v>
      </c>
      <c r="P104" s="14">
        <v>0</v>
      </c>
      <c r="Q104" s="14">
        <v>0</v>
      </c>
      <c r="R104" s="14">
        <v>0</v>
      </c>
      <c r="S104" s="14">
        <v>0</v>
      </c>
    </row>
    <row r="105" spans="1:19" s="1" customFormat="1" ht="47.25">
      <c r="A105" s="16" t="s">
        <v>43</v>
      </c>
      <c r="B105" s="17" t="s">
        <v>44</v>
      </c>
      <c r="C105" s="10" t="s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3" t="s">
        <v>0</v>
      </c>
      <c r="P105" s="14">
        <v>0</v>
      </c>
      <c r="Q105" s="14">
        <v>0</v>
      </c>
      <c r="R105" s="14">
        <v>0</v>
      </c>
      <c r="S105" s="14">
        <v>0</v>
      </c>
    </row>
    <row r="106" spans="1:19" s="1" customFormat="1" ht="31.5">
      <c r="A106" s="16" t="s">
        <v>43</v>
      </c>
      <c r="B106" s="18" t="s">
        <v>5</v>
      </c>
      <c r="C106" s="10" t="s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3" t="s">
        <v>0</v>
      </c>
      <c r="P106" s="14">
        <v>0</v>
      </c>
      <c r="Q106" s="14">
        <v>0</v>
      </c>
      <c r="R106" s="14">
        <v>0</v>
      </c>
      <c r="S106" s="14">
        <v>0</v>
      </c>
    </row>
    <row r="107" spans="1:19" s="1" customFormat="1" ht="31.5">
      <c r="A107" s="16" t="s">
        <v>43</v>
      </c>
      <c r="B107" s="18" t="s">
        <v>5</v>
      </c>
      <c r="C107" s="10" t="s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3" t="s">
        <v>0</v>
      </c>
      <c r="P107" s="14">
        <v>0</v>
      </c>
      <c r="Q107" s="14">
        <v>0</v>
      </c>
      <c r="R107" s="14">
        <v>0</v>
      </c>
      <c r="S107" s="14">
        <v>0</v>
      </c>
    </row>
    <row r="108" spans="1:19" s="1" customFormat="1" ht="15.75">
      <c r="A108" s="16" t="s">
        <v>4</v>
      </c>
      <c r="B108" s="17" t="s">
        <v>4</v>
      </c>
      <c r="C108" s="10" t="s">
        <v>0</v>
      </c>
      <c r="D108" s="14">
        <v>0</v>
      </c>
      <c r="E108" s="14">
        <v>0</v>
      </c>
      <c r="F108" s="14">
        <v>0</v>
      </c>
      <c r="G108" s="6"/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3" t="s">
        <v>0</v>
      </c>
      <c r="P108" s="14">
        <v>0</v>
      </c>
      <c r="Q108" s="14">
        <v>0</v>
      </c>
      <c r="R108" s="14">
        <v>0</v>
      </c>
      <c r="S108" s="14">
        <v>0</v>
      </c>
    </row>
    <row r="109" spans="1:19" s="1" customFormat="1" ht="47.25">
      <c r="A109" s="16" t="s">
        <v>41</v>
      </c>
      <c r="B109" s="17" t="s">
        <v>42</v>
      </c>
      <c r="C109" s="10" t="s">
        <v>0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3" t="s">
        <v>0</v>
      </c>
      <c r="P109" s="14">
        <v>0</v>
      </c>
      <c r="Q109" s="14">
        <v>0</v>
      </c>
      <c r="R109" s="14">
        <v>0</v>
      </c>
      <c r="S109" s="14">
        <v>0</v>
      </c>
    </row>
    <row r="110" spans="1:19" s="1" customFormat="1" ht="31.5">
      <c r="A110" s="16" t="s">
        <v>41</v>
      </c>
      <c r="B110" s="18" t="s">
        <v>5</v>
      </c>
      <c r="C110" s="10" t="s">
        <v>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3" t="s">
        <v>0</v>
      </c>
      <c r="P110" s="14">
        <v>0</v>
      </c>
      <c r="Q110" s="14">
        <v>0</v>
      </c>
      <c r="R110" s="14">
        <v>0</v>
      </c>
      <c r="S110" s="14">
        <v>0</v>
      </c>
    </row>
    <row r="111" spans="1:19" s="1" customFormat="1" ht="31.5">
      <c r="A111" s="16" t="s">
        <v>41</v>
      </c>
      <c r="B111" s="18" t="s">
        <v>5</v>
      </c>
      <c r="C111" s="10" t="s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3" t="s">
        <v>0</v>
      </c>
      <c r="P111" s="14">
        <v>0</v>
      </c>
      <c r="Q111" s="14">
        <v>0</v>
      </c>
      <c r="R111" s="14">
        <v>0</v>
      </c>
      <c r="S111" s="14">
        <v>0</v>
      </c>
    </row>
    <row r="112" spans="1:19" s="1" customFormat="1" ht="15.75">
      <c r="A112" s="16" t="s">
        <v>4</v>
      </c>
      <c r="B112" s="17" t="s">
        <v>4</v>
      </c>
      <c r="C112" s="10" t="s">
        <v>0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3" t="s">
        <v>0</v>
      </c>
      <c r="P112" s="14">
        <v>0</v>
      </c>
      <c r="Q112" s="14">
        <v>0</v>
      </c>
      <c r="R112" s="14">
        <v>0</v>
      </c>
      <c r="S112" s="14">
        <v>0</v>
      </c>
    </row>
    <row r="113" spans="1:19" s="1" customFormat="1" ht="47.25">
      <c r="A113" s="16" t="s">
        <v>39</v>
      </c>
      <c r="B113" s="17" t="s">
        <v>40</v>
      </c>
      <c r="C113" s="10" t="s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3" t="s">
        <v>0</v>
      </c>
      <c r="P113" s="14">
        <v>0</v>
      </c>
      <c r="Q113" s="14">
        <v>0</v>
      </c>
      <c r="R113" s="14">
        <v>0</v>
      </c>
      <c r="S113" s="14">
        <v>0</v>
      </c>
    </row>
    <row r="114" spans="1:19" s="1" customFormat="1" ht="31.5">
      <c r="A114" s="16" t="s">
        <v>39</v>
      </c>
      <c r="B114" s="18" t="s">
        <v>5</v>
      </c>
      <c r="C114" s="10" t="s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3" t="s">
        <v>0</v>
      </c>
      <c r="P114" s="14">
        <v>0</v>
      </c>
      <c r="Q114" s="14">
        <v>0</v>
      </c>
      <c r="R114" s="14">
        <v>0</v>
      </c>
      <c r="S114" s="14">
        <v>0</v>
      </c>
    </row>
    <row r="115" spans="1:19" s="1" customFormat="1" ht="31.5">
      <c r="A115" s="16" t="s">
        <v>39</v>
      </c>
      <c r="B115" s="18" t="s">
        <v>5</v>
      </c>
      <c r="C115" s="10" t="s">
        <v>0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3" t="s">
        <v>0</v>
      </c>
      <c r="P115" s="14">
        <v>0</v>
      </c>
      <c r="Q115" s="14">
        <v>0</v>
      </c>
      <c r="R115" s="14">
        <v>0</v>
      </c>
      <c r="S115" s="14">
        <v>0</v>
      </c>
    </row>
    <row r="116" spans="1:19" s="1" customFormat="1" ht="15.75">
      <c r="A116" s="16" t="s">
        <v>4</v>
      </c>
      <c r="B116" s="17" t="s">
        <v>4</v>
      </c>
      <c r="C116" s="10" t="s">
        <v>0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3" t="s">
        <v>0</v>
      </c>
      <c r="P116" s="14">
        <v>0</v>
      </c>
      <c r="Q116" s="14">
        <v>0</v>
      </c>
      <c r="R116" s="14">
        <v>0</v>
      </c>
      <c r="S116" s="14">
        <v>0</v>
      </c>
    </row>
    <row r="117" spans="1:19" s="1" customFormat="1" ht="47.25">
      <c r="A117" s="16" t="s">
        <v>37</v>
      </c>
      <c r="B117" s="17" t="s">
        <v>38</v>
      </c>
      <c r="C117" s="10" t="s">
        <v>0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3" t="s">
        <v>0</v>
      </c>
      <c r="P117" s="14">
        <v>0</v>
      </c>
      <c r="Q117" s="14">
        <v>0</v>
      </c>
      <c r="R117" s="14">
        <v>0</v>
      </c>
      <c r="S117" s="14">
        <v>0</v>
      </c>
    </row>
    <row r="118" spans="1:19" s="1" customFormat="1" ht="31.5">
      <c r="A118" s="16" t="s">
        <v>37</v>
      </c>
      <c r="B118" s="18" t="s">
        <v>5</v>
      </c>
      <c r="C118" s="10" t="s">
        <v>0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3" t="s">
        <v>0</v>
      </c>
      <c r="P118" s="14">
        <v>0</v>
      </c>
      <c r="Q118" s="14">
        <v>0</v>
      </c>
      <c r="R118" s="14">
        <v>0</v>
      </c>
      <c r="S118" s="14">
        <v>0</v>
      </c>
    </row>
    <row r="119" spans="1:19" s="1" customFormat="1" ht="31.5">
      <c r="A119" s="16" t="s">
        <v>37</v>
      </c>
      <c r="B119" s="18" t="s">
        <v>5</v>
      </c>
      <c r="C119" s="10" t="s">
        <v>0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3" t="s">
        <v>0</v>
      </c>
      <c r="P119" s="14">
        <v>0</v>
      </c>
      <c r="Q119" s="14">
        <v>0</v>
      </c>
      <c r="R119" s="14">
        <v>0</v>
      </c>
      <c r="S119" s="14">
        <v>0</v>
      </c>
    </row>
    <row r="120" spans="1:19" s="1" customFormat="1" ht="15.75">
      <c r="A120" s="16" t="s">
        <v>4</v>
      </c>
      <c r="B120" s="17" t="s">
        <v>4</v>
      </c>
      <c r="C120" s="10" t="s">
        <v>0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3" t="s">
        <v>0</v>
      </c>
      <c r="P120" s="14">
        <v>0</v>
      </c>
      <c r="Q120" s="14">
        <v>0</v>
      </c>
      <c r="R120" s="14">
        <v>0</v>
      </c>
      <c r="S120" s="14">
        <v>0</v>
      </c>
    </row>
    <row r="121" spans="1:19" s="1" customFormat="1" ht="63">
      <c r="A121" s="16" t="s">
        <v>35</v>
      </c>
      <c r="B121" s="17" t="s">
        <v>36</v>
      </c>
      <c r="C121" s="10" t="s">
        <v>0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3" t="s">
        <v>0</v>
      </c>
      <c r="P121" s="14">
        <v>0</v>
      </c>
      <c r="Q121" s="14">
        <v>0</v>
      </c>
      <c r="R121" s="14">
        <v>0</v>
      </c>
      <c r="S121" s="14">
        <v>0</v>
      </c>
    </row>
    <row r="122" spans="1:19" s="1" customFormat="1" ht="31.5">
      <c r="A122" s="16" t="s">
        <v>35</v>
      </c>
      <c r="B122" s="18" t="s">
        <v>5</v>
      </c>
      <c r="C122" s="10" t="s">
        <v>0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3" t="s">
        <v>0</v>
      </c>
      <c r="P122" s="14">
        <v>0</v>
      </c>
      <c r="Q122" s="14">
        <v>0</v>
      </c>
      <c r="R122" s="14">
        <v>0</v>
      </c>
      <c r="S122" s="14">
        <v>0</v>
      </c>
    </row>
    <row r="123" spans="1:19" s="1" customFormat="1" ht="31.5">
      <c r="A123" s="16" t="s">
        <v>35</v>
      </c>
      <c r="B123" s="18" t="s">
        <v>5</v>
      </c>
      <c r="C123" s="10" t="s">
        <v>0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3" t="s">
        <v>0</v>
      </c>
      <c r="P123" s="14">
        <v>0</v>
      </c>
      <c r="Q123" s="14">
        <v>0</v>
      </c>
      <c r="R123" s="14">
        <v>0</v>
      </c>
      <c r="S123" s="14">
        <v>0</v>
      </c>
    </row>
    <row r="124" spans="1:19" s="1" customFormat="1" ht="15.75">
      <c r="A124" s="16" t="s">
        <v>4</v>
      </c>
      <c r="B124" s="17" t="s">
        <v>4</v>
      </c>
      <c r="C124" s="10" t="s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3" t="s">
        <v>0</v>
      </c>
      <c r="P124" s="14">
        <v>0</v>
      </c>
      <c r="Q124" s="14">
        <v>0</v>
      </c>
      <c r="R124" s="14">
        <v>0</v>
      </c>
      <c r="S124" s="14">
        <v>0</v>
      </c>
    </row>
    <row r="125" spans="1:19" s="1" customFormat="1" ht="63">
      <c r="A125" s="16" t="s">
        <v>33</v>
      </c>
      <c r="B125" s="17" t="s">
        <v>34</v>
      </c>
      <c r="C125" s="10" t="s">
        <v>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3" t="s">
        <v>0</v>
      </c>
      <c r="P125" s="14">
        <v>0</v>
      </c>
      <c r="Q125" s="14">
        <v>0</v>
      </c>
      <c r="R125" s="14">
        <v>0</v>
      </c>
      <c r="S125" s="14">
        <v>0</v>
      </c>
    </row>
    <row r="126" spans="1:19" s="1" customFormat="1" ht="31.5">
      <c r="A126" s="16" t="s">
        <v>33</v>
      </c>
      <c r="B126" s="18" t="s">
        <v>5</v>
      </c>
      <c r="C126" s="10" t="s">
        <v>0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3" t="s">
        <v>0</v>
      </c>
      <c r="P126" s="14">
        <v>0</v>
      </c>
      <c r="Q126" s="14">
        <v>0</v>
      </c>
      <c r="R126" s="14">
        <v>0</v>
      </c>
      <c r="S126" s="14">
        <v>0</v>
      </c>
    </row>
    <row r="127" spans="1:19" s="1" customFormat="1" ht="31.5">
      <c r="A127" s="16" t="s">
        <v>33</v>
      </c>
      <c r="B127" s="18" t="s">
        <v>5</v>
      </c>
      <c r="C127" s="10" t="s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3" t="s">
        <v>0</v>
      </c>
      <c r="P127" s="14">
        <v>0</v>
      </c>
      <c r="Q127" s="14">
        <v>0</v>
      </c>
      <c r="R127" s="14">
        <v>0</v>
      </c>
      <c r="S127" s="14">
        <v>0</v>
      </c>
    </row>
    <row r="128" spans="1:19" s="1" customFormat="1" ht="15.75">
      <c r="A128" s="16" t="s">
        <v>4</v>
      </c>
      <c r="B128" s="17" t="s">
        <v>4</v>
      </c>
      <c r="C128" s="10" t="s">
        <v>0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3" t="s">
        <v>0</v>
      </c>
      <c r="P128" s="14">
        <v>0</v>
      </c>
      <c r="Q128" s="14">
        <v>0</v>
      </c>
      <c r="R128" s="14">
        <v>0</v>
      </c>
      <c r="S128" s="14">
        <v>0</v>
      </c>
    </row>
    <row r="129" spans="1:19" s="1" customFormat="1" ht="63">
      <c r="A129" s="16" t="s">
        <v>31</v>
      </c>
      <c r="B129" s="17" t="s">
        <v>32</v>
      </c>
      <c r="C129" s="10" t="s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3" t="s">
        <v>0</v>
      </c>
      <c r="P129" s="14">
        <v>0</v>
      </c>
      <c r="Q129" s="14">
        <v>0</v>
      </c>
      <c r="R129" s="14">
        <v>0</v>
      </c>
      <c r="S129" s="14">
        <v>0</v>
      </c>
    </row>
    <row r="130" spans="1:19" s="1" customFormat="1" ht="31.5">
      <c r="A130" s="16" t="s">
        <v>31</v>
      </c>
      <c r="B130" s="18" t="s">
        <v>5</v>
      </c>
      <c r="C130" s="10" t="s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3" t="s">
        <v>0</v>
      </c>
      <c r="P130" s="14">
        <v>0</v>
      </c>
      <c r="Q130" s="14">
        <v>0</v>
      </c>
      <c r="R130" s="14">
        <v>0</v>
      </c>
      <c r="S130" s="14">
        <v>0</v>
      </c>
    </row>
    <row r="131" spans="1:19" s="1" customFormat="1" ht="31.5">
      <c r="A131" s="16" t="s">
        <v>31</v>
      </c>
      <c r="B131" s="18" t="s">
        <v>5</v>
      </c>
      <c r="C131" s="10" t="s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3" t="s">
        <v>0</v>
      </c>
      <c r="P131" s="14">
        <v>0</v>
      </c>
      <c r="Q131" s="14">
        <v>0</v>
      </c>
      <c r="R131" s="14">
        <v>0</v>
      </c>
      <c r="S131" s="14">
        <v>0</v>
      </c>
    </row>
    <row r="132" spans="1:19" s="1" customFormat="1" ht="15.75">
      <c r="A132" s="16" t="s">
        <v>4</v>
      </c>
      <c r="B132" s="17" t="s">
        <v>4</v>
      </c>
      <c r="C132" s="10" t="s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3" t="s">
        <v>0</v>
      </c>
      <c r="P132" s="14">
        <v>0</v>
      </c>
      <c r="Q132" s="14">
        <v>0</v>
      </c>
      <c r="R132" s="14">
        <v>0</v>
      </c>
      <c r="S132" s="14">
        <v>0</v>
      </c>
    </row>
    <row r="133" spans="1:19" s="1" customFormat="1" ht="63">
      <c r="A133" s="16" t="s">
        <v>29</v>
      </c>
      <c r="B133" s="17" t="s">
        <v>30</v>
      </c>
      <c r="C133" s="10" t="s">
        <v>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3" t="s">
        <v>0</v>
      </c>
      <c r="P133" s="14">
        <v>0</v>
      </c>
      <c r="Q133" s="14">
        <v>0</v>
      </c>
      <c r="R133" s="14">
        <v>0</v>
      </c>
      <c r="S133" s="14">
        <v>0</v>
      </c>
    </row>
    <row r="134" spans="1:19" s="1" customFormat="1" ht="31.5">
      <c r="A134" s="16" t="s">
        <v>29</v>
      </c>
      <c r="B134" s="18" t="s">
        <v>5</v>
      </c>
      <c r="C134" s="10" t="s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3" t="s">
        <v>0</v>
      </c>
      <c r="P134" s="14">
        <v>0</v>
      </c>
      <c r="Q134" s="14">
        <v>0</v>
      </c>
      <c r="R134" s="14">
        <v>0</v>
      </c>
      <c r="S134" s="14">
        <v>0</v>
      </c>
    </row>
    <row r="135" spans="1:19" s="1" customFormat="1" ht="31.5">
      <c r="A135" s="16" t="s">
        <v>29</v>
      </c>
      <c r="B135" s="18" t="s">
        <v>5</v>
      </c>
      <c r="C135" s="10" t="s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3" t="s">
        <v>0</v>
      </c>
      <c r="P135" s="14">
        <v>0</v>
      </c>
      <c r="Q135" s="14">
        <v>0</v>
      </c>
      <c r="R135" s="14">
        <v>0</v>
      </c>
      <c r="S135" s="14">
        <v>0</v>
      </c>
    </row>
    <row r="136" spans="1:19" s="1" customFormat="1" ht="15.75">
      <c r="A136" s="16" t="s">
        <v>4</v>
      </c>
      <c r="B136" s="17" t="s">
        <v>4</v>
      </c>
      <c r="C136" s="10" t="s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3" t="s">
        <v>0</v>
      </c>
      <c r="P136" s="14">
        <v>0</v>
      </c>
      <c r="Q136" s="14">
        <v>0</v>
      </c>
      <c r="R136" s="14">
        <v>0</v>
      </c>
      <c r="S136" s="14">
        <v>0</v>
      </c>
    </row>
    <row r="137" spans="1:19" s="1" customFormat="1" ht="63">
      <c r="A137" s="16" t="s">
        <v>28</v>
      </c>
      <c r="B137" s="17" t="s">
        <v>27</v>
      </c>
      <c r="C137" s="10" t="s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3" t="s">
        <v>0</v>
      </c>
      <c r="P137" s="14">
        <v>0</v>
      </c>
      <c r="Q137" s="14">
        <v>0</v>
      </c>
      <c r="R137" s="14">
        <v>0</v>
      </c>
      <c r="S137" s="14">
        <v>0</v>
      </c>
    </row>
    <row r="138" spans="1:19" s="1" customFormat="1" ht="47.25">
      <c r="A138" s="16" t="s">
        <v>25</v>
      </c>
      <c r="B138" s="17" t="s">
        <v>26</v>
      </c>
      <c r="C138" s="10" t="s">
        <v>0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3" t="s">
        <v>0</v>
      </c>
      <c r="P138" s="14">
        <v>0</v>
      </c>
      <c r="Q138" s="14">
        <v>0</v>
      </c>
      <c r="R138" s="14">
        <v>0</v>
      </c>
      <c r="S138" s="14">
        <v>0</v>
      </c>
    </row>
    <row r="139" spans="1:19" s="1" customFormat="1" ht="31.5">
      <c r="A139" s="16" t="s">
        <v>25</v>
      </c>
      <c r="B139" s="18" t="s">
        <v>5</v>
      </c>
      <c r="C139" s="10" t="s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3" t="s">
        <v>0</v>
      </c>
      <c r="P139" s="14">
        <v>0</v>
      </c>
      <c r="Q139" s="14">
        <v>0</v>
      </c>
      <c r="R139" s="14">
        <v>0</v>
      </c>
      <c r="S139" s="14">
        <v>0</v>
      </c>
    </row>
    <row r="140" spans="1:19" s="1" customFormat="1" ht="31.5">
      <c r="A140" s="16" t="s">
        <v>25</v>
      </c>
      <c r="B140" s="18" t="s">
        <v>5</v>
      </c>
      <c r="C140" s="10" t="s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3" t="s">
        <v>0</v>
      </c>
      <c r="P140" s="14">
        <v>0</v>
      </c>
      <c r="Q140" s="14">
        <v>0</v>
      </c>
      <c r="R140" s="14">
        <v>0</v>
      </c>
      <c r="S140" s="14">
        <v>0</v>
      </c>
    </row>
    <row r="141" spans="1:19" s="1" customFormat="1" ht="15.75">
      <c r="A141" s="16" t="s">
        <v>4</v>
      </c>
      <c r="B141" s="17" t="s">
        <v>4</v>
      </c>
      <c r="C141" s="10" t="s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3" t="s">
        <v>0</v>
      </c>
      <c r="P141" s="14">
        <v>0</v>
      </c>
      <c r="Q141" s="14">
        <v>0</v>
      </c>
      <c r="R141" s="14">
        <v>0</v>
      </c>
      <c r="S141" s="14">
        <v>0</v>
      </c>
    </row>
    <row r="142" spans="1:19" s="1" customFormat="1" ht="63">
      <c r="A142" s="16" t="s">
        <v>23</v>
      </c>
      <c r="B142" s="17" t="s">
        <v>24</v>
      </c>
      <c r="C142" s="10" t="s">
        <v>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3" t="s">
        <v>0</v>
      </c>
      <c r="P142" s="14">
        <v>0</v>
      </c>
      <c r="Q142" s="14">
        <v>0</v>
      </c>
      <c r="R142" s="14">
        <v>0</v>
      </c>
      <c r="S142" s="14">
        <v>0</v>
      </c>
    </row>
    <row r="143" spans="1:19" s="1" customFormat="1" ht="31.5">
      <c r="A143" s="16" t="s">
        <v>23</v>
      </c>
      <c r="B143" s="18" t="s">
        <v>5</v>
      </c>
      <c r="C143" s="10" t="s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3" t="s">
        <v>0</v>
      </c>
      <c r="P143" s="14">
        <v>0</v>
      </c>
      <c r="Q143" s="14">
        <v>0</v>
      </c>
      <c r="R143" s="14">
        <v>0</v>
      </c>
      <c r="S143" s="14">
        <v>0</v>
      </c>
    </row>
    <row r="144" spans="1:19" s="1" customFormat="1" ht="31.5">
      <c r="A144" s="16" t="s">
        <v>23</v>
      </c>
      <c r="B144" s="18" t="s">
        <v>5</v>
      </c>
      <c r="C144" s="10" t="s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3" t="s">
        <v>0</v>
      </c>
      <c r="P144" s="14">
        <v>0</v>
      </c>
      <c r="Q144" s="14">
        <v>0</v>
      </c>
      <c r="R144" s="14">
        <v>0</v>
      </c>
      <c r="S144" s="14">
        <v>0</v>
      </c>
    </row>
    <row r="145" spans="1:21" s="1" customFormat="1" ht="15.75">
      <c r="A145" s="16" t="s">
        <v>4</v>
      </c>
      <c r="B145" s="17" t="s">
        <v>4</v>
      </c>
      <c r="C145" s="10" t="s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3" t="s">
        <v>0</v>
      </c>
      <c r="P145" s="14">
        <v>0</v>
      </c>
      <c r="Q145" s="14">
        <v>0</v>
      </c>
      <c r="R145" s="14">
        <v>0</v>
      </c>
      <c r="S145" s="14">
        <v>0</v>
      </c>
      <c r="T145" s="2"/>
      <c r="U145" s="2"/>
    </row>
    <row r="146" spans="1:21" s="1" customFormat="1" ht="94.5">
      <c r="A146" s="16" t="s">
        <v>22</v>
      </c>
      <c r="B146" s="17" t="s">
        <v>21</v>
      </c>
      <c r="C146" s="10" t="s">
        <v>0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3" t="s">
        <v>0</v>
      </c>
      <c r="P146" s="14">
        <v>0</v>
      </c>
      <c r="Q146" s="14">
        <v>0</v>
      </c>
      <c r="R146" s="14">
        <v>0</v>
      </c>
      <c r="S146" s="14">
        <v>0</v>
      </c>
      <c r="T146" s="2"/>
      <c r="U146" s="2"/>
    </row>
    <row r="147" spans="1:21" s="1" customFormat="1" ht="78.75">
      <c r="A147" s="16" t="s">
        <v>19</v>
      </c>
      <c r="B147" s="17" t="s">
        <v>20</v>
      </c>
      <c r="C147" s="10" t="s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3" t="s">
        <v>0</v>
      </c>
      <c r="P147" s="14">
        <v>0</v>
      </c>
      <c r="Q147" s="14">
        <v>0</v>
      </c>
      <c r="R147" s="14">
        <v>0</v>
      </c>
      <c r="S147" s="14">
        <v>0</v>
      </c>
      <c r="T147" s="2"/>
      <c r="U147" s="2"/>
    </row>
    <row r="148" spans="1:21" s="1" customFormat="1" ht="31.5">
      <c r="A148" s="16" t="s">
        <v>19</v>
      </c>
      <c r="B148" s="18" t="s">
        <v>5</v>
      </c>
      <c r="C148" s="10" t="s">
        <v>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3" t="s">
        <v>0</v>
      </c>
      <c r="P148" s="14">
        <v>0</v>
      </c>
      <c r="Q148" s="14">
        <v>0</v>
      </c>
      <c r="R148" s="14">
        <v>0</v>
      </c>
      <c r="S148" s="14">
        <v>0</v>
      </c>
      <c r="T148" s="2"/>
      <c r="U148" s="2"/>
    </row>
    <row r="149" spans="1:21" s="1" customFormat="1" ht="31.5">
      <c r="A149" s="16" t="s">
        <v>19</v>
      </c>
      <c r="B149" s="18" t="s">
        <v>5</v>
      </c>
      <c r="C149" s="10" t="s">
        <v>0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3" t="s">
        <v>0</v>
      </c>
      <c r="P149" s="14">
        <v>0</v>
      </c>
      <c r="Q149" s="14">
        <v>0</v>
      </c>
      <c r="R149" s="14">
        <v>0</v>
      </c>
      <c r="S149" s="14">
        <v>0</v>
      </c>
      <c r="T149" s="2"/>
      <c r="U149" s="2"/>
    </row>
    <row r="150" spans="1:21" s="1" customFormat="1" ht="15.75">
      <c r="A150" s="16" t="s">
        <v>4</v>
      </c>
      <c r="B150" s="15" t="s">
        <v>4</v>
      </c>
      <c r="C150" s="10" t="s">
        <v>0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3" t="s">
        <v>0</v>
      </c>
      <c r="P150" s="14">
        <v>0</v>
      </c>
      <c r="Q150" s="14">
        <v>0</v>
      </c>
      <c r="R150" s="14">
        <v>0</v>
      </c>
      <c r="S150" s="14">
        <v>0</v>
      </c>
      <c r="T150" s="2"/>
      <c r="U150" s="2"/>
    </row>
    <row r="151" spans="1:21" s="1" customFormat="1" ht="78.75">
      <c r="A151" s="16" t="s">
        <v>17</v>
      </c>
      <c r="B151" s="17" t="s">
        <v>18</v>
      </c>
      <c r="C151" s="10" t="s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3" t="s">
        <v>0</v>
      </c>
      <c r="P151" s="14">
        <v>0</v>
      </c>
      <c r="Q151" s="14">
        <v>0</v>
      </c>
      <c r="R151" s="14">
        <v>0</v>
      </c>
      <c r="S151" s="14">
        <v>0</v>
      </c>
      <c r="T151" s="2"/>
      <c r="U151" s="2"/>
    </row>
    <row r="152" spans="1:21" s="1" customFormat="1" ht="31.5">
      <c r="A152" s="16" t="s">
        <v>17</v>
      </c>
      <c r="B152" s="18" t="s">
        <v>5</v>
      </c>
      <c r="C152" s="10" t="s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3" t="s">
        <v>0</v>
      </c>
      <c r="P152" s="14">
        <v>0</v>
      </c>
      <c r="Q152" s="14">
        <v>0</v>
      </c>
      <c r="R152" s="14">
        <v>0</v>
      </c>
      <c r="S152" s="14">
        <v>0</v>
      </c>
      <c r="T152" s="2"/>
      <c r="U152" s="2"/>
    </row>
    <row r="153" spans="1:21" s="1" customFormat="1" ht="31.5">
      <c r="A153" s="16" t="s">
        <v>17</v>
      </c>
      <c r="B153" s="18" t="s">
        <v>5</v>
      </c>
      <c r="C153" s="10" t="s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3" t="s">
        <v>0</v>
      </c>
      <c r="P153" s="14">
        <v>0</v>
      </c>
      <c r="Q153" s="14">
        <v>0</v>
      </c>
      <c r="R153" s="14">
        <v>0</v>
      </c>
      <c r="S153" s="14">
        <v>0</v>
      </c>
      <c r="T153" s="2"/>
      <c r="U153" s="2"/>
    </row>
    <row r="154" spans="1:21" s="1" customFormat="1" ht="15.75">
      <c r="A154" s="16" t="s">
        <v>4</v>
      </c>
      <c r="B154" s="15" t="s">
        <v>4</v>
      </c>
      <c r="C154" s="10" t="s">
        <v>0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3" t="s">
        <v>0</v>
      </c>
      <c r="P154" s="14">
        <v>0</v>
      </c>
      <c r="Q154" s="14">
        <v>0</v>
      </c>
      <c r="R154" s="14">
        <v>0</v>
      </c>
      <c r="S154" s="14">
        <v>0</v>
      </c>
      <c r="T154" s="2"/>
      <c r="U154" s="2"/>
    </row>
    <row r="155" spans="1:21" s="23" customFormat="1" ht="47.25">
      <c r="A155" s="30" t="s">
        <v>10</v>
      </c>
      <c r="B155" s="29" t="s">
        <v>16</v>
      </c>
      <c r="C155" s="28" t="s">
        <v>15</v>
      </c>
      <c r="D155" s="25">
        <f>D156</f>
        <v>2.931</v>
      </c>
      <c r="E155" s="26" t="s">
        <v>0</v>
      </c>
      <c r="F155" s="25">
        <f>F156</f>
        <v>2.931</v>
      </c>
      <c r="G155" s="25">
        <v>0</v>
      </c>
      <c r="H155" s="25">
        <v>0</v>
      </c>
      <c r="I155" s="25">
        <f>I156</f>
        <v>2.931</v>
      </c>
      <c r="J155" s="25">
        <v>0</v>
      </c>
      <c r="K155" s="26">
        <f>K156</f>
        <v>2.484</v>
      </c>
      <c r="L155" s="26" t="s">
        <v>0</v>
      </c>
      <c r="M155" s="26">
        <f>M156</f>
        <v>2.484</v>
      </c>
      <c r="N155" s="26" t="s">
        <v>0</v>
      </c>
      <c r="O155" s="26" t="s">
        <v>0</v>
      </c>
      <c r="P155" s="27">
        <f>P156</f>
        <v>0</v>
      </c>
      <c r="Q155" s="26">
        <v>1.5</v>
      </c>
      <c r="R155" s="25">
        <v>0</v>
      </c>
      <c r="S155" s="25">
        <v>0</v>
      </c>
      <c r="T155" s="24"/>
      <c r="U155" s="24"/>
    </row>
    <row r="156" spans="1:21" s="1" customFormat="1" ht="135">
      <c r="A156" s="16" t="s">
        <v>10</v>
      </c>
      <c r="B156" s="22" t="s">
        <v>14</v>
      </c>
      <c r="C156" s="21" t="s">
        <v>13</v>
      </c>
      <c r="D156" s="14">
        <v>2.931</v>
      </c>
      <c r="E156" s="20" t="s">
        <v>12</v>
      </c>
      <c r="F156" s="14">
        <f>D156</f>
        <v>2.931</v>
      </c>
      <c r="G156" s="14">
        <v>0</v>
      </c>
      <c r="H156" s="14">
        <v>0</v>
      </c>
      <c r="I156" s="14">
        <f>F156</f>
        <v>2.931</v>
      </c>
      <c r="J156" s="14">
        <v>0</v>
      </c>
      <c r="K156" s="6">
        <v>2.484</v>
      </c>
      <c r="L156" s="6">
        <v>2019</v>
      </c>
      <c r="M156" s="6">
        <v>2.484</v>
      </c>
      <c r="N156" s="20" t="s">
        <v>11</v>
      </c>
      <c r="O156" s="13" t="s">
        <v>0</v>
      </c>
      <c r="P156" s="19">
        <v>0</v>
      </c>
      <c r="Q156" s="6">
        <v>1.5</v>
      </c>
      <c r="R156" s="14">
        <v>0</v>
      </c>
      <c r="S156" s="14">
        <v>0</v>
      </c>
      <c r="T156" s="2"/>
      <c r="U156" s="2"/>
    </row>
    <row r="157" spans="1:21" s="1" customFormat="1" ht="31.5">
      <c r="A157" s="16" t="s">
        <v>10</v>
      </c>
      <c r="B157" s="18" t="s">
        <v>5</v>
      </c>
      <c r="C157" s="10" t="s">
        <v>0</v>
      </c>
      <c r="D157" s="14">
        <v>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3" t="s">
        <v>0</v>
      </c>
      <c r="P157" s="14">
        <v>0</v>
      </c>
      <c r="Q157" s="14">
        <v>0</v>
      </c>
      <c r="R157" s="14">
        <v>0</v>
      </c>
      <c r="S157" s="14">
        <v>0</v>
      </c>
      <c r="T157" s="2"/>
      <c r="U157" s="2"/>
    </row>
    <row r="158" spans="1:21" s="1" customFormat="1" ht="15.75">
      <c r="A158" s="16" t="s">
        <v>4</v>
      </c>
      <c r="B158" s="15" t="s">
        <v>4</v>
      </c>
      <c r="C158" s="10" t="s">
        <v>0</v>
      </c>
      <c r="D158" s="14">
        <v>0</v>
      </c>
      <c r="E158" s="14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3" t="s">
        <v>0</v>
      </c>
      <c r="P158" s="14">
        <v>0</v>
      </c>
      <c r="Q158" s="14">
        <v>0</v>
      </c>
      <c r="R158" s="14">
        <v>0</v>
      </c>
      <c r="S158" s="14">
        <v>0</v>
      </c>
      <c r="T158" s="2"/>
      <c r="U158" s="2"/>
    </row>
    <row r="159" spans="1:21" s="1" customFormat="1" ht="47.25">
      <c r="A159" s="16" t="s">
        <v>8</v>
      </c>
      <c r="B159" s="17" t="s">
        <v>9</v>
      </c>
      <c r="C159" s="10" t="s">
        <v>0</v>
      </c>
      <c r="D159" s="14">
        <v>0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3" t="s">
        <v>0</v>
      </c>
      <c r="P159" s="14">
        <v>0</v>
      </c>
      <c r="Q159" s="14">
        <v>0</v>
      </c>
      <c r="R159" s="14">
        <v>0</v>
      </c>
      <c r="S159" s="14">
        <v>0</v>
      </c>
      <c r="T159" s="2"/>
      <c r="U159" s="2"/>
    </row>
    <row r="160" spans="1:21" s="1" customFormat="1" ht="31.5">
      <c r="A160" s="16" t="s">
        <v>8</v>
      </c>
      <c r="B160" s="18" t="s">
        <v>5</v>
      </c>
      <c r="C160" s="10" t="s">
        <v>0</v>
      </c>
      <c r="D160" s="14">
        <v>0</v>
      </c>
      <c r="E160" s="14">
        <v>0</v>
      </c>
      <c r="F160" s="14">
        <v>0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3" t="s">
        <v>0</v>
      </c>
      <c r="P160" s="14">
        <v>0</v>
      </c>
      <c r="Q160" s="14">
        <v>0</v>
      </c>
      <c r="R160" s="14">
        <v>0</v>
      </c>
      <c r="S160" s="14">
        <v>0</v>
      </c>
      <c r="T160" s="2"/>
      <c r="U160" s="2"/>
    </row>
    <row r="161" spans="1:19" s="1" customFormat="1" ht="31.5">
      <c r="A161" s="16" t="s">
        <v>8</v>
      </c>
      <c r="B161" s="18" t="s">
        <v>5</v>
      </c>
      <c r="C161" s="10" t="s">
        <v>0</v>
      </c>
      <c r="D161" s="14">
        <v>0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3" t="s">
        <v>0</v>
      </c>
      <c r="P161" s="14">
        <v>0</v>
      </c>
      <c r="Q161" s="14">
        <v>0</v>
      </c>
      <c r="R161" s="14">
        <v>0</v>
      </c>
      <c r="S161" s="14">
        <v>0</v>
      </c>
    </row>
    <row r="162" spans="1:19" s="1" customFormat="1" ht="15.75">
      <c r="A162" s="16" t="s">
        <v>4</v>
      </c>
      <c r="B162" s="15" t="s">
        <v>4</v>
      </c>
      <c r="C162" s="10" t="s">
        <v>0</v>
      </c>
      <c r="D162" s="14"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3" t="s">
        <v>0</v>
      </c>
      <c r="P162" s="14">
        <v>0</v>
      </c>
      <c r="Q162" s="14">
        <v>0</v>
      </c>
      <c r="R162" s="14">
        <v>0</v>
      </c>
      <c r="S162" s="14">
        <v>0</v>
      </c>
    </row>
    <row r="163" spans="1:19" s="1" customFormat="1" ht="31.5">
      <c r="A163" s="16" t="s">
        <v>6</v>
      </c>
      <c r="B163" s="17" t="s">
        <v>7</v>
      </c>
      <c r="C163" s="10" t="s">
        <v>0</v>
      </c>
      <c r="D163" s="14">
        <v>0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3" t="s">
        <v>0</v>
      </c>
      <c r="P163" s="14">
        <v>0</v>
      </c>
      <c r="Q163" s="14">
        <v>0</v>
      </c>
      <c r="R163" s="14">
        <v>0</v>
      </c>
      <c r="S163" s="14">
        <v>0</v>
      </c>
    </row>
    <row r="164" spans="1:19" s="1" customFormat="1" ht="31.5">
      <c r="A164" s="16" t="s">
        <v>6</v>
      </c>
      <c r="B164" s="18" t="s">
        <v>5</v>
      </c>
      <c r="C164" s="10" t="s">
        <v>0</v>
      </c>
      <c r="D164" s="14">
        <v>0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3" t="s">
        <v>0</v>
      </c>
      <c r="P164" s="14">
        <v>0</v>
      </c>
      <c r="Q164" s="14">
        <v>0</v>
      </c>
      <c r="R164" s="14">
        <v>0</v>
      </c>
      <c r="S164" s="14">
        <v>0</v>
      </c>
    </row>
    <row r="165" spans="1:19" s="1" customFormat="1" ht="31.5">
      <c r="A165" s="16" t="s">
        <v>6</v>
      </c>
      <c r="B165" s="18" t="s">
        <v>5</v>
      </c>
      <c r="C165" s="10" t="s">
        <v>0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3" t="s">
        <v>0</v>
      </c>
      <c r="P165" s="14">
        <v>0</v>
      </c>
      <c r="Q165" s="14">
        <v>0</v>
      </c>
      <c r="R165" s="14">
        <v>0</v>
      </c>
      <c r="S165" s="14">
        <v>0</v>
      </c>
    </row>
    <row r="166" spans="1:19" s="1" customFormat="1" ht="15.75">
      <c r="A166" s="16" t="s">
        <v>4</v>
      </c>
      <c r="B166" s="15" t="s">
        <v>4</v>
      </c>
      <c r="C166" s="10" t="s">
        <v>0</v>
      </c>
      <c r="D166" s="14">
        <v>0</v>
      </c>
      <c r="E166" s="14">
        <v>0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3" t="s">
        <v>0</v>
      </c>
      <c r="P166" s="14">
        <v>0</v>
      </c>
      <c r="Q166" s="14">
        <v>0</v>
      </c>
      <c r="R166" s="14">
        <v>0</v>
      </c>
      <c r="S166" s="14">
        <v>0</v>
      </c>
    </row>
    <row r="167" spans="1:19" s="1" customFormat="1" ht="31.5">
      <c r="A167" s="16" t="s">
        <v>3</v>
      </c>
      <c r="B167" s="17" t="s">
        <v>2</v>
      </c>
      <c r="C167" s="10" t="s">
        <v>0</v>
      </c>
      <c r="D167" s="14"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3" t="s">
        <v>0</v>
      </c>
      <c r="P167" s="14">
        <v>0</v>
      </c>
      <c r="Q167" s="14">
        <v>0</v>
      </c>
      <c r="R167" s="14">
        <v>0</v>
      </c>
      <c r="S167" s="14">
        <v>0</v>
      </c>
    </row>
    <row r="168" spans="1:19" s="1" customFormat="1" ht="18.75">
      <c r="A168" s="16" t="s">
        <v>1</v>
      </c>
      <c r="B168" s="15" t="s">
        <v>1</v>
      </c>
      <c r="C168" s="10"/>
      <c r="D168" s="14">
        <v>0</v>
      </c>
      <c r="E168" s="14">
        <v>0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3" t="s">
        <v>0</v>
      </c>
      <c r="P168" s="14">
        <v>0</v>
      </c>
      <c r="Q168" s="14">
        <v>0</v>
      </c>
      <c r="R168" s="14">
        <v>0</v>
      </c>
      <c r="S168" s="14">
        <v>0</v>
      </c>
    </row>
    <row r="169" spans="1:19" s="1" customFormat="1" ht="15.75">
      <c r="A169" s="12"/>
      <c r="B169" s="11"/>
      <c r="C169" s="10"/>
      <c r="D169" s="9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13" t="s">
        <v>0</v>
      </c>
      <c r="P169" s="7"/>
      <c r="Q169" s="7"/>
      <c r="R169" s="7"/>
      <c r="S169" s="6"/>
    </row>
    <row r="170" spans="1:19" s="1" customFormat="1" ht="15.75">
      <c r="A170" s="12"/>
      <c r="B170" s="11"/>
      <c r="C170" s="10"/>
      <c r="D170" s="9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8"/>
      <c r="P170" s="7"/>
      <c r="Q170" s="7"/>
      <c r="R170" s="7"/>
      <c r="S170" s="6"/>
    </row>
    <row r="171" spans="1:19" s="1" customFormat="1">
      <c r="B171" s="2"/>
      <c r="C171" s="2"/>
      <c r="D171" s="4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5"/>
      <c r="P171" s="2"/>
      <c r="Q171" s="2"/>
      <c r="R171" s="2"/>
      <c r="S171" s="3"/>
    </row>
    <row r="172" spans="1:19" s="1" customFormat="1">
      <c r="B172" s="2"/>
      <c r="C172" s="2"/>
      <c r="D172" s="4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5"/>
      <c r="P172" s="2"/>
      <c r="Q172" s="2"/>
      <c r="R172" s="2"/>
      <c r="S172" s="3"/>
    </row>
  </sheetData>
  <mergeCells count="18">
    <mergeCell ref="N11:N13"/>
    <mergeCell ref="P11:S11"/>
    <mergeCell ref="F11:J12"/>
    <mergeCell ref="L11:M12"/>
    <mergeCell ref="K11:K13"/>
    <mergeCell ref="E11:E13"/>
    <mergeCell ref="P12:Q12"/>
    <mergeCell ref="R12:S12"/>
    <mergeCell ref="A6:S6"/>
    <mergeCell ref="A7:S7"/>
    <mergeCell ref="A4:S4"/>
    <mergeCell ref="A9:S9"/>
    <mergeCell ref="O11:O13"/>
    <mergeCell ref="A10:R10"/>
    <mergeCell ref="A11:A13"/>
    <mergeCell ref="B11:B13"/>
    <mergeCell ref="C11:C13"/>
    <mergeCell ref="D11:D13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q68x6pIW1azfuECtswQTnZIvkutYPzUltJ0vyvLXQBI=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NKdEqMalNeyR+2U/Bfq7Yzz0SkHuTFE/1T5mJzDWN+c4JBOCbE6h57T9MXILS8K+7gR4zNXt
    tqXgGR9BBAVrlQ==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qolZYUXb/hYEqlrfaRfooM2vZqg=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Bfkf0IOttzuYbHAsqHQfOkezw/Q=</DigestValue>
      </Reference>
      <Reference URI="/xl/styles.xml?ContentType=application/vnd.openxmlformats-officedocument.spreadsheetml.styles+xml">
        <DigestMethod Algorithm="http://www.w3.org/2000/09/xmldsig#sha1"/>
        <DigestValue>t7q4f5Rvy1XmNZ014+22MbhinKo=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2BG558bRGMi04HXuW1DMiB7H85o=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2017-04-19T07:09:36Z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ВО228_1112205000841_14_0_22_0</vt:lpstr>
      <vt:lpstr>ВО228_1112205000841_14_0_22_0!Область_печати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2017-04-19T06:55:49Z</dcterms:created>
  <dcterms:modified xsi:type="dcterms:W3CDTF">2017-04-19T06:56:25Z</dcterms:modified>
</cp:coreProperties>
</file>