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2855"/>
  </bookViews>
  <sheets>
    <sheet name="форма 6" sheetId="1" r:id="rId1"/>
  </sheets>
  <definedNames>
    <definedName name="_xlnm._FilterDatabase" localSheetId="0" hidden="1">'форма 6'!$A$19:$BK$19</definedName>
    <definedName name="_xlnm.Print_Area" localSheetId="0">'форма 6'!$A$1:$BL$20</definedName>
  </definedNames>
  <calcPr calcId="124519"/>
</workbook>
</file>

<file path=xl/calcChain.xml><?xml version="1.0" encoding="utf-8"?>
<calcChain xmlns="http://schemas.openxmlformats.org/spreadsheetml/2006/main">
  <c r="AC161" i="1"/>
  <c r="AE161"/>
  <c r="AG161"/>
  <c r="AO161"/>
  <c r="AQ161"/>
  <c r="AS161"/>
  <c r="AU161"/>
  <c r="AW161"/>
  <c r="AY161"/>
  <c r="AZ165"/>
  <c r="AZ161" s="1"/>
  <c r="BA165"/>
  <c r="BA161" s="1"/>
  <c r="BB165"/>
  <c r="BB161" s="1"/>
  <c r="BC165"/>
  <c r="BC161" s="1"/>
  <c r="BD165"/>
  <c r="BD161" s="1"/>
  <c r="BE165"/>
  <c r="BE161" s="1"/>
  <c r="BF165"/>
  <c r="BF161" s="1"/>
  <c r="BG165"/>
  <c r="BG161" s="1"/>
  <c r="BH165"/>
  <c r="BH161" s="1"/>
  <c r="BI165"/>
  <c r="BI161" s="1"/>
  <c r="BJ165"/>
  <c r="BJ161" s="1"/>
  <c r="BK165"/>
  <c r="BK161" s="1"/>
  <c r="AC165"/>
  <c r="AD165"/>
  <c r="AD161" s="1"/>
  <c r="AE165"/>
  <c r="AF165"/>
  <c r="AF161" s="1"/>
  <c r="AG165"/>
  <c r="AH165"/>
  <c r="AH161" s="1"/>
  <c r="AJ165"/>
  <c r="AJ161" s="1"/>
  <c r="AL165"/>
  <c r="AL161" s="1"/>
  <c r="AN165"/>
  <c r="AN161" s="1"/>
  <c r="AO165"/>
  <c r="AP165"/>
  <c r="AP161" s="1"/>
  <c r="AQ165"/>
  <c r="AR165"/>
  <c r="AR161" s="1"/>
  <c r="AS165"/>
  <c r="AT165"/>
  <c r="AT161" s="1"/>
  <c r="AU165"/>
  <c r="AV165"/>
  <c r="AV161" s="1"/>
  <c r="AW165"/>
  <c r="AX165"/>
  <c r="AX161" s="1"/>
  <c r="AY165"/>
  <c r="AM166"/>
  <c r="AM165" s="1"/>
  <c r="AM161" s="1"/>
  <c r="AK166"/>
  <c r="AK165" s="1"/>
  <c r="AK161" s="1"/>
  <c r="AI166"/>
  <c r="AI165" s="1"/>
  <c r="AI161" s="1"/>
  <c r="AH166"/>
  <c r="AB161"/>
  <c r="AB165"/>
  <c r="AF78"/>
  <c r="AF22" s="1"/>
  <c r="AF20" s="1"/>
  <c r="AG78"/>
  <c r="AG22" s="1"/>
  <c r="AG20" s="1"/>
  <c r="AH78"/>
  <c r="AH22" s="1"/>
  <c r="AH20" s="1"/>
  <c r="AJ78"/>
  <c r="AJ22" s="1"/>
  <c r="AJ20" s="1"/>
  <c r="AK78"/>
  <c r="AK22" s="1"/>
  <c r="AK20" s="1"/>
  <c r="AL78"/>
  <c r="AL22" s="1"/>
  <c r="AL20" s="1"/>
  <c r="AM78"/>
  <c r="AM22" s="1"/>
  <c r="AM20" s="1"/>
  <c r="AN78"/>
  <c r="AN22" s="1"/>
  <c r="AN20" s="1"/>
  <c r="AP78"/>
  <c r="AP22" s="1"/>
  <c r="AP20" s="1"/>
  <c r="AQ78"/>
  <c r="AQ22" s="1"/>
  <c r="AQ20" s="1"/>
  <c r="AR78"/>
  <c r="AR22" s="1"/>
  <c r="AR20" s="1"/>
  <c r="AS78"/>
  <c r="AS22" s="1"/>
  <c r="AS20" s="1"/>
  <c r="AT78"/>
  <c r="AT22" s="1"/>
  <c r="AT20" s="1"/>
  <c r="AV78"/>
  <c r="AV22" s="1"/>
  <c r="AV20" s="1"/>
  <c r="AW78"/>
  <c r="AW22" s="1"/>
  <c r="AW20" s="1"/>
  <c r="AX78"/>
  <c r="AX22" s="1"/>
  <c r="AX20" s="1"/>
  <c r="AY78"/>
  <c r="AY22" s="1"/>
  <c r="AY20" s="1"/>
  <c r="AZ78"/>
  <c r="AZ22" s="1"/>
  <c r="AZ20" s="1"/>
  <c r="BB78"/>
  <c r="BB22" s="1"/>
  <c r="BB20" s="1"/>
  <c r="BC78"/>
  <c r="BC22" s="1"/>
  <c r="BC20" s="1"/>
  <c r="BD78"/>
  <c r="BD22" s="1"/>
  <c r="BD20" s="1"/>
  <c r="BE78"/>
  <c r="BE22" s="1"/>
  <c r="BE20" s="1"/>
  <c r="BF78"/>
  <c r="BF22" s="1"/>
  <c r="BF20" s="1"/>
  <c r="BH78"/>
  <c r="BH22" s="1"/>
  <c r="BH20" s="1"/>
  <c r="BI78"/>
  <c r="BI22" s="1"/>
  <c r="BI20" s="1"/>
  <c r="BJ78"/>
  <c r="BJ22" s="1"/>
  <c r="BJ20" s="1"/>
  <c r="BK78"/>
  <c r="BK22" s="1"/>
  <c r="BK20" s="1"/>
  <c r="F78"/>
  <c r="F22" s="1"/>
  <c r="F20" s="1"/>
  <c r="G78"/>
  <c r="G22" s="1"/>
  <c r="G20" s="1"/>
  <c r="H78"/>
  <c r="H22" s="1"/>
  <c r="H20" s="1"/>
  <c r="I78"/>
  <c r="I22" s="1"/>
  <c r="I20" s="1"/>
  <c r="J78"/>
  <c r="J22" s="1"/>
  <c r="J20" s="1"/>
  <c r="L78"/>
  <c r="L22" s="1"/>
  <c r="L20" s="1"/>
  <c r="M78"/>
  <c r="M22" s="1"/>
  <c r="M20" s="1"/>
  <c r="N78"/>
  <c r="N22" s="1"/>
  <c r="N20" s="1"/>
  <c r="O78"/>
  <c r="O22" s="1"/>
  <c r="O20" s="1"/>
  <c r="P78"/>
  <c r="P22" s="1"/>
  <c r="P20" s="1"/>
  <c r="Q78"/>
  <c r="Q22" s="1"/>
  <c r="Q20" s="1"/>
  <c r="R78"/>
  <c r="R22" s="1"/>
  <c r="R20" s="1"/>
  <c r="S78"/>
  <c r="S22" s="1"/>
  <c r="S20" s="1"/>
  <c r="T78"/>
  <c r="T22" s="1"/>
  <c r="T20" s="1"/>
  <c r="U78"/>
  <c r="U22" s="1"/>
  <c r="U20" s="1"/>
  <c r="V78"/>
  <c r="V22" s="1"/>
  <c r="V20" s="1"/>
  <c r="W78"/>
  <c r="W22" s="1"/>
  <c r="W20" s="1"/>
  <c r="X78"/>
  <c r="X22" s="1"/>
  <c r="X20" s="1"/>
  <c r="Y78"/>
  <c r="Y22" s="1"/>
  <c r="Y20" s="1"/>
  <c r="Z78"/>
  <c r="Z22" s="1"/>
  <c r="Z20" s="1"/>
  <c r="AA78"/>
  <c r="AA22" s="1"/>
  <c r="AA20" s="1"/>
  <c r="AB78"/>
  <c r="AB22" s="1"/>
  <c r="AB20" s="1"/>
  <c r="AD78"/>
  <c r="AD22" s="1"/>
  <c r="AD20" s="1"/>
  <c r="AE78"/>
  <c r="AE22" s="1"/>
  <c r="D78"/>
  <c r="D22" s="1"/>
  <c r="D20" s="1"/>
  <c r="BA80"/>
  <c r="AO80"/>
  <c r="AC80"/>
  <c r="W80"/>
  <c r="Q80"/>
  <c r="K80"/>
  <c r="K79" s="1"/>
  <c r="K78" s="1"/>
  <c r="K22" s="1"/>
  <c r="K20" s="1"/>
  <c r="E80"/>
  <c r="F80"/>
  <c r="G80"/>
  <c r="H80"/>
  <c r="I80"/>
  <c r="BG108"/>
  <c r="BG109"/>
  <c r="BG110"/>
  <c r="BG105"/>
  <c r="BG106"/>
  <c r="BG107"/>
  <c r="BG101"/>
  <c r="BG102"/>
  <c r="BG103"/>
  <c r="BG104"/>
  <c r="BF108"/>
  <c r="BF109"/>
  <c r="BF110"/>
  <c r="BF101"/>
  <c r="BF102"/>
  <c r="BF103"/>
  <c r="BF104"/>
  <c r="BF105"/>
  <c r="BF106"/>
  <c r="BF107"/>
  <c r="BG100"/>
  <c r="BG80" s="1"/>
  <c r="BG79" s="1"/>
  <c r="BG78" s="1"/>
  <c r="BG22" s="1"/>
  <c r="BG20" s="1"/>
  <c r="BF100"/>
  <c r="AU99"/>
  <c r="AU96"/>
  <c r="AU97"/>
  <c r="AU98"/>
  <c r="AU91"/>
  <c r="AU92"/>
  <c r="AU93"/>
  <c r="AU94"/>
  <c r="AU95"/>
  <c r="AT96"/>
  <c r="AT97"/>
  <c r="AT98"/>
  <c r="AT99"/>
  <c r="AT91"/>
  <c r="AT92"/>
  <c r="AT93"/>
  <c r="AT94"/>
  <c r="AT95"/>
  <c r="AU90"/>
  <c r="AU80" s="1"/>
  <c r="AU79" s="1"/>
  <c r="AU78" s="1"/>
  <c r="AU22" s="1"/>
  <c r="AU20" s="1"/>
  <c r="AT90"/>
  <c r="AI89"/>
  <c r="AI80" s="1"/>
  <c r="AI79" s="1"/>
  <c r="AI78" s="1"/>
  <c r="AI22" s="1"/>
  <c r="AI20" s="1"/>
  <c r="AH89"/>
  <c r="E26" l="1"/>
  <c r="BA79"/>
  <c r="BA78" s="1"/>
  <c r="BA22" s="1"/>
  <c r="BA20" s="1"/>
  <c r="AO79"/>
  <c r="AO78" s="1"/>
  <c r="AO22" s="1"/>
  <c r="AO20" s="1"/>
  <c r="AC79"/>
  <c r="AC78" s="1"/>
  <c r="AC22" s="1"/>
  <c r="AC20" s="1"/>
  <c r="E79"/>
  <c r="E78" s="1"/>
  <c r="E22" s="1"/>
  <c r="E20" s="1"/>
  <c r="AE72"/>
  <c r="AE23" s="1"/>
  <c r="AE20" s="1"/>
</calcChain>
</file>

<file path=xl/sharedStrings.xml><?xml version="1.0" encoding="utf-8"?>
<sst xmlns="http://schemas.openxmlformats.org/spreadsheetml/2006/main" count="973" uniqueCount="299">
  <si>
    <t>***</t>
  </si>
  <si>
    <t>…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</si>
  <si>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</si>
  <si>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</si>
  <si>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</si>
  <si>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</si>
  <si>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</si>
  <si>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</si>
  <si>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</si>
  <si>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</si>
  <si>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</si>
  <si>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</si>
  <si>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</si>
  <si>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</si>
  <si>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</si>
  <si>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</si>
  <si>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</si>
  <si>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</si>
  <si>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</si>
  <si>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</si>
  <si>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</si>
  <si>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</si>
  <si>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</si>
  <si>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</si>
  <si>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</si>
  <si>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</si>
  <si>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</si>
  <si>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</si>
  <si>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</si>
  <si>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</si>
  <si>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</si>
  <si>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</si>
  <si>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</si>
  <si>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</si>
  <si>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</si>
  <si>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</si>
  <si>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</si>
  <si>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</si>
  <si>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</si>
  <si>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</si>
  <si>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</si>
  <si>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</si>
  <si>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</si>
  <si>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</si>
  <si>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</si>
  <si>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</si>
  <si>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</si>
  <si>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</si>
  <si>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</si>
  <si>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</si>
  <si>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</si>
  <si>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</si>
  <si>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</si>
  <si>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</si>
  <si>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</si>
  <si>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</si>
  <si>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</si>
  <si>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</si>
  <si>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</si>
  <si>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</si>
  <si>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</si>
  <si>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</si>
  <si>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</si>
  <si>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</si>
  <si>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</si>
  <si>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</si>
  <si>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</si>
  <si>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</si>
  <si>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</si>
  <si>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</si>
  <si>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</si>
  <si>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</si>
  <si>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</si>
  <si>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</si>
  <si>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</si>
  <si>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</si>
  <si>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</si>
  <si>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</si>
  <si>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</si>
  <si>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</si>
  <si>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</si>
  <si>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</si>
  <si>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</si>
  <si>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</si>
  <si>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</si>
  <si>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</si>
  <si>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</si>
  <si>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</si>
  <si>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</si>
  <si>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</si>
  <si>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</si>
  <si>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</si>
  <si>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</si>
  <si>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</si>
  <si>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</si>
  <si>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</si>
  <si>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</si>
  <si>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</si>
  <si>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</si>
  <si>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6</t>
  </si>
  <si>
    <t>5.6.6</t>
  </si>
  <si>
    <t>5.6.5</t>
  </si>
  <si>
    <t>5.6.4</t>
  </si>
  <si>
    <t>5.6.3</t>
  </si>
  <si>
    <t>5.6.2</t>
  </si>
  <si>
    <t>5.6.1</t>
  </si>
  <si>
    <t>5.5.6</t>
  </si>
  <si>
    <t>5.5.5</t>
  </si>
  <si>
    <t>5.5.4</t>
  </si>
  <si>
    <t>5.5.3</t>
  </si>
  <si>
    <t>5.5.2</t>
  </si>
  <si>
    <t>5.5.1</t>
  </si>
  <si>
    <t>5.4.6</t>
  </si>
  <si>
    <t>5.4.5</t>
  </si>
  <si>
    <t>5.4.4</t>
  </si>
  <si>
    <t>5.4.3</t>
  </si>
  <si>
    <t>5.4.2</t>
  </si>
  <si>
    <t>5.4.1</t>
  </si>
  <si>
    <t>5.3.6</t>
  </si>
  <si>
    <t>5.3.5</t>
  </si>
  <si>
    <t>5.3.4</t>
  </si>
  <si>
    <t>5.3.3</t>
  </si>
  <si>
    <t>5.3.2</t>
  </si>
  <si>
    <t>5.3.1</t>
  </si>
  <si>
    <t>5.2.6</t>
  </si>
  <si>
    <t>5.2.5</t>
  </si>
  <si>
    <t>5.2.4</t>
  </si>
  <si>
    <t>5.2.3</t>
  </si>
  <si>
    <t>5.2.2</t>
  </si>
  <si>
    <t>5.2.1</t>
  </si>
  <si>
    <t>5.1.6</t>
  </si>
  <si>
    <t>5.1.5</t>
  </si>
  <si>
    <t>5.1.4</t>
  </si>
  <si>
    <t>5.1.3</t>
  </si>
  <si>
    <t>5.1.2</t>
  </si>
  <si>
    <t>5.1.1</t>
  </si>
  <si>
    <t>4.2.6</t>
  </si>
  <si>
    <t>4.2.5</t>
  </si>
  <si>
    <t>4.2.4</t>
  </si>
  <si>
    <t>4.2.3</t>
  </si>
  <si>
    <t>4.2.2</t>
  </si>
  <si>
    <t>4.2.1</t>
  </si>
  <si>
    <t>4.1.6</t>
  </si>
  <si>
    <t>4.1.5</t>
  </si>
  <si>
    <t>4.1.4</t>
  </si>
  <si>
    <t>4.1.3</t>
  </si>
  <si>
    <t>4.1.2</t>
  </si>
  <si>
    <t>4.1.1</t>
  </si>
  <si>
    <t>Другое</t>
  </si>
  <si>
    <t>МВт</t>
  </si>
  <si>
    <t>км ЛЭП</t>
  </si>
  <si>
    <t>Мвар</t>
  </si>
  <si>
    <t>МВ×А</t>
  </si>
  <si>
    <t>Квартал</t>
  </si>
  <si>
    <t>Предложение по корректировке утвержденного плана</t>
  </si>
  <si>
    <t>Краткое обоснование  корректировки утвержденного плана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</si>
  <si>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</si>
  <si>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Идентифика-тор инвестицион-ного проекта</t>
  </si>
  <si>
    <t>Номер группы инвести-ционных проектов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</si>
  <si>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</si>
  <si>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</si>
  <si>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</si>
  <si>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</si>
  <si>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от «__» _____ 2016 г. №___</t>
  </si>
  <si>
    <t>к приказу Минэнерго России</t>
  </si>
  <si>
    <t>Приложение  № 6</t>
  </si>
  <si>
    <t xml:space="preserve"> Наименование инвестиционного проекта (группы инвестиционных проектов)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</si>
  <si>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2020</t>
  </si>
  <si>
    <t>год 2021</t>
  </si>
  <si>
    <t>год 2022</t>
  </si>
  <si>
    <t>год 2023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</si>
  <si>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</si>
  <si>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</si>
  <si>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</si>
  <si>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</si>
  <si>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</si>
  <si>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</si>
  <si>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</si>
  <si>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</si>
  <si>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</si>
  <si>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</si>
  <si>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</si>
  <si>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</si>
  <si>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год 2024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</si>
  <si>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</si>
  <si>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IY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</si>
  <si>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</si>
  <si>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</si>
  <si>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</si>
  <si>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</si>
  <si>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</si>
  <si>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74-4-4 -100 кВА с заменой   на КТП с трансформатором  ТМГ 10/0.4 100 кВА в с.Голуха.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</si>
  <si>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</si>
  <si>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</si>
  <si>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</si>
  <si>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</si>
  <si>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</si>
  <si>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</si>
  <si>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</si>
  <si>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</si>
  <si>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</si>
  <si>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</si>
  <si>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</si>
  <si>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</si>
  <si>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</si>
  <si>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</si>
  <si>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</si>
  <si>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</si>
  <si>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</si>
  <si>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</si>
  <si>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</si>
  <si>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</si>
  <si>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</si>
  <si>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</si>
  <si>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</si>
  <si>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</si>
  <si>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</si>
  <si>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</si>
  <si>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</si>
  <si>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</si>
  <si>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</si>
  <si>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</si>
  <si>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</si>
  <si>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</si>
  <si>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</si>
  <si>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</si>
  <si>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нд</t>
  </si>
  <si>
    <t>Другое,шт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</si>
  <si>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</si>
  <si>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</si>
  <si>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</si>
  <si>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</si>
  <si>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</si>
  <si>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</si>
  <si>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</si>
  <si>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</si>
  <si>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</si>
  <si>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</si>
  <si>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</si>
  <si>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</si>
  <si>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</si>
  <si>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</si>
  <si>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</si>
  <si>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</si>
  <si>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</si>
  <si>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</si>
  <si>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</si>
  <si>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</si>
  <si>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</si>
  <si>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</si>
  <si>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</si>
  <si>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</si>
  <si>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</si>
  <si>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</si>
  <si>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</si>
  <si>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</si>
  <si>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</si>
  <si>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</si>
  <si>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</si>
  <si>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</si>
  <si>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</si>
  <si>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</si>
  <si>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</si>
  <si>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</si>
  <si>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</si>
  <si>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</si>
  <si>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</si>
  <si>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</si>
  <si>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</si>
  <si>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</si>
  <si>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</si>
  <si>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</si>
  <si>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</si>
  <si>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</si>
  <si>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</si>
  <si>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</si>
  <si>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</si>
  <si>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</si>
  <si>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</si>
  <si>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</si>
  <si>
    <t>Реконструкция  с применением Сип ВЛ-10 кВ л 59-1 от ПС № 59 "Кытмановская" до  оп.№ 38  и отпайки на КТП 59-1-17, КТП-59-1-18, КТП 59-1-19  в р.ц.Кытманово (2.3 км)</t>
  </si>
  <si>
    <t>F_ZSK_10_Э</t>
  </si>
  <si>
    <t>Реконструкция  сприменением СИП ВЛ-10 кВ л 59-1 от КТП 59-1-7 до КТП 59-1-8, от оп.№ 142 до КТП 59-1-7(с.Кытманушка)и отпайки к КТП 59-1-6, КТП 59-1-59  с установкой двух КМТП - 63 кВА в р.ц.Кытманово(6.0км)</t>
  </si>
  <si>
    <t>F_ZSK_11_Э</t>
  </si>
  <si>
    <t>J_ZSK_48_Э</t>
  </si>
  <si>
    <t>Приобретение бурильно-крановой машины ISUZU NPS75LK   с бортовой платформой и БКУ TAURUS 035A</t>
  </si>
  <si>
    <t>К_ZSK_49_Э</t>
  </si>
  <si>
    <t>Год раскрытия информации:  2021 год</t>
  </si>
  <si>
    <t>Утвержденные плановые значения показателей приведены в соответствии с  утвержденной  приказом  Министерства промышленности и энергетики Алтайского края от 31.10.2019  за № 25/148-ап ( приказом от 03.07.2020 № 25/65-ап) инвестиционной программой Общества с ограниченной ответственностью "Заринская сетевая компания" на 2020-2024 гг</t>
  </si>
  <si>
    <t>Утвержденный план</t>
  </si>
  <si>
    <t xml:space="preserve">Утвержденный план </t>
  </si>
  <si>
    <t>корректировка инвестиционной программы на 2021 год в части объемов финансирования инвестиционных проектов в разрезе источников финансирования за счет средств,включаемых в регулируемые государством цены (тарифы)</t>
  </si>
  <si>
    <t>Приобретение оргтехники (персональный компьютер - 3 шт)</t>
  </si>
  <si>
    <t>L_ZSK_50_Э</t>
  </si>
  <si>
    <t>Приобретение автомобиля ГАЗ -27527 "Комби"(грузовой фургон цельнометаллический  7 мест) - 2 шт</t>
  </si>
  <si>
    <t>L_ZSK_51_Э</t>
  </si>
  <si>
    <t>L_ZSK_52_Э</t>
  </si>
  <si>
    <t>Приобретение автомобиля легкого LADA Largus  универсал -2 шт</t>
  </si>
  <si>
    <t>L_ZSK_53_Э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</si>
</sst>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3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14" applyNumberFormat="0" applyAlignment="0" applyProtection="0"/>
    <xf numFmtId="0" fontId="17" fillId="21" borderId="15" applyNumberFormat="0" applyAlignment="0" applyProtection="0"/>
    <xf numFmtId="0" fontId="18" fillId="21" borderId="14" applyNumberFormat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9" applyNumberFormat="0" applyFill="0" applyAlignment="0" applyProtection="0"/>
    <xf numFmtId="0" fontId="23" fillId="22" borderId="20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26" fillId="0" borderId="0"/>
    <xf numFmtId="0" fontId="5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4" borderId="21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3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8" fillId="0" borderId="1" xfId="3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11" fillId="0" borderId="0" xfId="6" applyFont="1" applyAlignment="1">
      <alignment horizontal="right"/>
    </xf>
    <xf numFmtId="0" fontId="11" fillId="0" borderId="0" xfId="6" applyFont="1" applyAlignment="1">
      <alignment horizontal="right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9" fontId="4" fillId="25" borderId="1" xfId="1" applyNumberFormat="1" applyFont="1" applyFill="1" applyBorder="1" applyAlignment="1">
      <alignment horizontal="center" vertical="center"/>
    </xf>
    <xf numFmtId="0" fontId="4" fillId="25" borderId="1" xfId="1" applyFont="1" applyFill="1" applyBorder="1" applyAlignment="1">
      <alignment horizontal="center" vertical="center" wrapText="1"/>
    </xf>
    <xf numFmtId="0" fontId="2" fillId="25" borderId="1" xfId="0" applyFont="1" applyFill="1" applyBorder="1" applyAlignment="1">
      <alignment horizontal="center" vertical="center"/>
    </xf>
    <xf numFmtId="165" fontId="2" fillId="25" borderId="1" xfId="0" applyNumberFormat="1" applyFont="1" applyFill="1" applyBorder="1" applyAlignment="1">
      <alignment horizontal="center" vertical="center"/>
    </xf>
    <xf numFmtId="0" fontId="2" fillId="25" borderId="0" xfId="0" applyFont="1" applyFill="1"/>
    <xf numFmtId="0" fontId="2" fillId="2" borderId="2" xfId="2" applyFont="1" applyFill="1" applyBorder="1" applyAlignment="1">
      <alignment horizontal="left" vertical="center" wrapText="1"/>
    </xf>
    <xf numFmtId="0" fontId="2" fillId="0" borderId="1" xfId="0" applyFont="1" applyBorder="1"/>
    <xf numFmtId="0" fontId="4" fillId="0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wrapText="1"/>
    </xf>
    <xf numFmtId="0" fontId="9" fillId="0" borderId="0" xfId="5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8" fillId="0" borderId="13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2" fillId="0" borderId="10" xfId="4" applyFont="1" applyFill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49" fontId="4" fillId="26" borderId="1" xfId="1" applyNumberFormat="1" applyFont="1" applyFill="1" applyBorder="1" applyAlignment="1">
      <alignment horizontal="center" vertical="center"/>
    </xf>
    <xf numFmtId="0" fontId="4" fillId="26" borderId="1" xfId="1" applyFont="1" applyFill="1" applyBorder="1" applyAlignment="1">
      <alignment horizontal="center" vertical="center" wrapText="1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 vertical="center" wrapText="1"/>
    </xf>
    <xf numFmtId="0" fontId="2" fillId="26" borderId="0" xfId="0" applyFont="1" applyFill="1"/>
    <xf numFmtId="0" fontId="2" fillId="26" borderId="0" xfId="0" applyFont="1" applyFill="1" applyBorder="1"/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2"/>
    <cellStyle name="Обычный 2 26 2" xfId="44"/>
    <cellStyle name="Обычный 3" xfId="6"/>
    <cellStyle name="Обычный 3 2" xfId="45"/>
    <cellStyle name="Обычный 3 2 2 2" xfId="46"/>
    <cellStyle name="Обычный 3 21" xfId="47"/>
    <cellStyle name="Обычный 4" xfId="5"/>
    <cellStyle name="Обычный 4 2" xfId="48"/>
    <cellStyle name="Обычный 5" xfId="3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4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B200"/>
  <sheetViews>
    <sheetView tabSelected="1" topLeftCell="A127" zoomScale="70" zoomScaleNormal="70" workbookViewId="0">
      <selection activeCell="A177" sqref="A177:XFD177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6" style="1" bestFit="1" customWidth="1"/>
    <col min="6" max="6" width="6.125" style="1" bestFit="1" customWidth="1"/>
    <col min="7" max="10" width="5.75" style="1" bestFit="1" customWidth="1"/>
    <col min="11" max="11" width="6" style="1" bestFit="1" customWidth="1"/>
    <col min="12" max="15" width="5.75" style="1" bestFit="1" customWidth="1"/>
    <col min="16" max="16" width="7.25" style="1" customWidth="1"/>
    <col min="17" max="39" width="6" style="1" customWidth="1"/>
    <col min="40" max="40" width="11" style="1" customWidth="1"/>
    <col min="41" max="45" width="6" style="1" customWidth="1"/>
    <col min="46" max="46" width="9.375" style="1" customWidth="1"/>
    <col min="47" max="63" width="6" style="1" customWidth="1"/>
    <col min="64" max="64" width="32.375" style="1" customWidth="1"/>
    <col min="65" max="16384" width="9" style="1"/>
  </cols>
  <sheetData>
    <row r="1" spans="1:106" ht="18.75">
      <c r="V1" s="21"/>
      <c r="W1" s="21"/>
      <c r="X1" s="21"/>
      <c r="Y1" s="21"/>
      <c r="Z1" s="21"/>
      <c r="AA1" s="21"/>
      <c r="AB1" s="21"/>
      <c r="AC1" s="21"/>
      <c r="AD1" s="21"/>
      <c r="AE1" s="21"/>
      <c r="BL1" s="24" t="s">
        <v>165</v>
      </c>
    </row>
    <row r="2" spans="1:106" ht="18.75">
      <c r="V2" s="21"/>
      <c r="W2" s="21"/>
      <c r="X2" s="21"/>
      <c r="Y2" s="21"/>
      <c r="Z2" s="21"/>
      <c r="AA2" s="21"/>
      <c r="AB2" s="21"/>
      <c r="AC2" s="21"/>
      <c r="AD2" s="21"/>
      <c r="AE2" s="21"/>
      <c r="BL2" s="23" t="s">
        <v>164</v>
      </c>
    </row>
    <row r="3" spans="1:106" ht="18.75">
      <c r="V3" s="21"/>
      <c r="W3" s="21"/>
      <c r="X3" s="21"/>
      <c r="Y3" s="21"/>
      <c r="Z3" s="21"/>
      <c r="AA3" s="21"/>
      <c r="AB3" s="21"/>
      <c r="AC3" s="21"/>
      <c r="AD3" s="21"/>
      <c r="AE3" s="21"/>
      <c r="BL3" s="23" t="s">
        <v>163</v>
      </c>
    </row>
    <row r="4" spans="1:106">
      <c r="A4" s="39" t="s">
        <v>162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6" spans="1:106" ht="18.75">
      <c r="A6" s="45" t="s">
        <v>161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</row>
    <row r="7" spans="1:106">
      <c r="A7" s="46" t="s">
        <v>160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106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1"/>
      <c r="AJ8" s="22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</row>
    <row r="9" spans="1:106" ht="18.75">
      <c r="A9" s="41" t="s">
        <v>287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</row>
    <row r="11" spans="1:106" ht="18.75">
      <c r="A11" s="41" t="s">
        <v>288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106">
      <c r="A12" s="47" t="s">
        <v>159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</row>
    <row r="13" spans="1:106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</row>
    <row r="14" spans="1:106" ht="38.25" customHeight="1">
      <c r="A14" s="59" t="s">
        <v>158</v>
      </c>
      <c r="B14" s="59" t="s">
        <v>166</v>
      </c>
      <c r="C14" s="59" t="s">
        <v>157</v>
      </c>
      <c r="D14" s="48" t="s">
        <v>167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50"/>
      <c r="P14" s="56" t="s">
        <v>156</v>
      </c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8"/>
      <c r="BL14" s="44" t="s">
        <v>155</v>
      </c>
    </row>
    <row r="15" spans="1:106" ht="15.75" customHeight="1">
      <c r="A15" s="59"/>
      <c r="B15" s="59"/>
      <c r="C15" s="59"/>
      <c r="D15" s="51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52"/>
      <c r="P15" s="43" t="s">
        <v>168</v>
      </c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 t="s">
        <v>169</v>
      </c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 t="s">
        <v>170</v>
      </c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 t="s">
        <v>183</v>
      </c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4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</row>
    <row r="16" spans="1:106">
      <c r="A16" s="59"/>
      <c r="B16" s="59"/>
      <c r="C16" s="59"/>
      <c r="D16" s="53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5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4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7"/>
      <c r="DB16" s="37"/>
    </row>
    <row r="17" spans="1:106" ht="39" customHeight="1">
      <c r="A17" s="59"/>
      <c r="B17" s="59"/>
      <c r="C17" s="59"/>
      <c r="D17" s="43" t="s">
        <v>289</v>
      </c>
      <c r="E17" s="43"/>
      <c r="F17" s="43"/>
      <c r="G17" s="43"/>
      <c r="H17" s="43"/>
      <c r="I17" s="43"/>
      <c r="J17" s="44" t="s">
        <v>154</v>
      </c>
      <c r="K17" s="44"/>
      <c r="L17" s="44"/>
      <c r="M17" s="44"/>
      <c r="N17" s="44"/>
      <c r="O17" s="44"/>
      <c r="P17" s="43" t="s">
        <v>290</v>
      </c>
      <c r="Q17" s="43"/>
      <c r="R17" s="43"/>
      <c r="S17" s="43"/>
      <c r="T17" s="43"/>
      <c r="U17" s="43"/>
      <c r="V17" s="44" t="s">
        <v>154</v>
      </c>
      <c r="W17" s="44"/>
      <c r="X17" s="44"/>
      <c r="Y17" s="44"/>
      <c r="Z17" s="44"/>
      <c r="AA17" s="44"/>
      <c r="AB17" s="43" t="s">
        <v>290</v>
      </c>
      <c r="AC17" s="43"/>
      <c r="AD17" s="43"/>
      <c r="AE17" s="43"/>
      <c r="AF17" s="43"/>
      <c r="AG17" s="43"/>
      <c r="AH17" s="44" t="s">
        <v>154</v>
      </c>
      <c r="AI17" s="44"/>
      <c r="AJ17" s="44"/>
      <c r="AK17" s="44"/>
      <c r="AL17" s="44"/>
      <c r="AM17" s="44"/>
      <c r="AN17" s="43" t="s">
        <v>290</v>
      </c>
      <c r="AO17" s="43"/>
      <c r="AP17" s="43"/>
      <c r="AQ17" s="43"/>
      <c r="AR17" s="43"/>
      <c r="AS17" s="43"/>
      <c r="AT17" s="44" t="s">
        <v>154</v>
      </c>
      <c r="AU17" s="44"/>
      <c r="AV17" s="44"/>
      <c r="AW17" s="44"/>
      <c r="AX17" s="44"/>
      <c r="AY17" s="44"/>
      <c r="AZ17" s="43" t="s">
        <v>290</v>
      </c>
      <c r="BA17" s="43"/>
      <c r="BB17" s="43"/>
      <c r="BC17" s="43"/>
      <c r="BD17" s="43"/>
      <c r="BE17" s="43"/>
      <c r="BF17" s="44" t="s">
        <v>154</v>
      </c>
      <c r="BG17" s="44"/>
      <c r="BH17" s="44"/>
      <c r="BI17" s="44"/>
      <c r="BJ17" s="44"/>
      <c r="BK17" s="44"/>
      <c r="BL17" s="44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6"/>
      <c r="CW17" s="36"/>
      <c r="CX17" s="36"/>
      <c r="CY17" s="36"/>
      <c r="CZ17" s="36"/>
      <c r="DA17" s="36"/>
      <c r="DB17" s="36"/>
    </row>
    <row r="18" spans="1:106" ht="54.75" customHeight="1">
      <c r="A18" s="59"/>
      <c r="B18" s="59"/>
      <c r="C18" s="59"/>
      <c r="D18" s="19" t="s">
        <v>153</v>
      </c>
      <c r="E18" s="19" t="s">
        <v>152</v>
      </c>
      <c r="F18" s="19" t="s">
        <v>151</v>
      </c>
      <c r="G18" s="20" t="s">
        <v>150</v>
      </c>
      <c r="H18" s="19" t="s">
        <v>149</v>
      </c>
      <c r="I18" s="19" t="s">
        <v>148</v>
      </c>
      <c r="J18" s="19" t="s">
        <v>153</v>
      </c>
      <c r="K18" s="19" t="s">
        <v>152</v>
      </c>
      <c r="L18" s="19" t="s">
        <v>151</v>
      </c>
      <c r="M18" s="20" t="s">
        <v>150</v>
      </c>
      <c r="N18" s="19" t="s">
        <v>149</v>
      </c>
      <c r="O18" s="19" t="s">
        <v>148</v>
      </c>
      <c r="P18" s="19" t="s">
        <v>153</v>
      </c>
      <c r="Q18" s="19" t="s">
        <v>152</v>
      </c>
      <c r="R18" s="19" t="s">
        <v>151</v>
      </c>
      <c r="S18" s="20" t="s">
        <v>150</v>
      </c>
      <c r="T18" s="19" t="s">
        <v>149</v>
      </c>
      <c r="U18" s="19" t="s">
        <v>148</v>
      </c>
      <c r="V18" s="19" t="s">
        <v>153</v>
      </c>
      <c r="W18" s="19" t="s">
        <v>152</v>
      </c>
      <c r="X18" s="19" t="s">
        <v>151</v>
      </c>
      <c r="Y18" s="20" t="s">
        <v>150</v>
      </c>
      <c r="Z18" s="19" t="s">
        <v>149</v>
      </c>
      <c r="AA18" s="19" t="s">
        <v>148</v>
      </c>
      <c r="AB18" s="19" t="s">
        <v>153</v>
      </c>
      <c r="AC18" s="19" t="s">
        <v>152</v>
      </c>
      <c r="AD18" s="19" t="s">
        <v>151</v>
      </c>
      <c r="AE18" s="20" t="s">
        <v>150</v>
      </c>
      <c r="AF18" s="19" t="s">
        <v>149</v>
      </c>
      <c r="AG18" s="19" t="s">
        <v>227</v>
      </c>
      <c r="AH18" s="19" t="s">
        <v>153</v>
      </c>
      <c r="AI18" s="19" t="s">
        <v>152</v>
      </c>
      <c r="AJ18" s="19" t="s">
        <v>151</v>
      </c>
      <c r="AK18" s="20" t="s">
        <v>150</v>
      </c>
      <c r="AL18" s="19" t="s">
        <v>149</v>
      </c>
      <c r="AM18" s="19" t="s">
        <v>148</v>
      </c>
      <c r="AN18" s="19" t="s">
        <v>153</v>
      </c>
      <c r="AO18" s="19" t="s">
        <v>152</v>
      </c>
      <c r="AP18" s="19" t="s">
        <v>151</v>
      </c>
      <c r="AQ18" s="20" t="s">
        <v>150</v>
      </c>
      <c r="AR18" s="19" t="s">
        <v>149</v>
      </c>
      <c r="AS18" s="19" t="s">
        <v>148</v>
      </c>
      <c r="AT18" s="19" t="s">
        <v>153</v>
      </c>
      <c r="AU18" s="19" t="s">
        <v>152</v>
      </c>
      <c r="AV18" s="19" t="s">
        <v>151</v>
      </c>
      <c r="AW18" s="20" t="s">
        <v>150</v>
      </c>
      <c r="AX18" s="19" t="s">
        <v>149</v>
      </c>
      <c r="AY18" s="19" t="s">
        <v>148</v>
      </c>
      <c r="AZ18" s="19" t="s">
        <v>153</v>
      </c>
      <c r="BA18" s="19" t="s">
        <v>152</v>
      </c>
      <c r="BB18" s="19" t="s">
        <v>151</v>
      </c>
      <c r="BC18" s="20" t="s">
        <v>150</v>
      </c>
      <c r="BD18" s="19" t="s">
        <v>149</v>
      </c>
      <c r="BE18" s="19" t="s">
        <v>148</v>
      </c>
      <c r="BF18" s="19" t="s">
        <v>153</v>
      </c>
      <c r="BG18" s="19" t="s">
        <v>152</v>
      </c>
      <c r="BH18" s="19" t="s">
        <v>151</v>
      </c>
      <c r="BI18" s="20" t="s">
        <v>150</v>
      </c>
      <c r="BJ18" s="19" t="s">
        <v>149</v>
      </c>
      <c r="BK18" s="19" t="s">
        <v>148</v>
      </c>
      <c r="BL18" s="44"/>
      <c r="CA18" s="17"/>
      <c r="CB18" s="17"/>
      <c r="CC18" s="17"/>
      <c r="CD18" s="18"/>
      <c r="CE18" s="18"/>
      <c r="CF18" s="18"/>
      <c r="CG18" s="17"/>
      <c r="CH18" s="17"/>
      <c r="CI18" s="17"/>
      <c r="CJ18" s="17"/>
      <c r="CK18" s="18"/>
      <c r="CL18" s="18"/>
      <c r="CM18" s="18"/>
      <c r="CN18" s="17"/>
      <c r="CO18" s="17"/>
      <c r="CP18" s="17"/>
      <c r="CQ18" s="17"/>
      <c r="CR18" s="18"/>
      <c r="CS18" s="18"/>
      <c r="CT18" s="18"/>
      <c r="CU18" s="17"/>
      <c r="CV18" s="17"/>
      <c r="CW18" s="17"/>
      <c r="CX18" s="17"/>
      <c r="CY18" s="18"/>
      <c r="CZ18" s="18"/>
      <c r="DA18" s="18"/>
      <c r="DB18" s="17"/>
    </row>
    <row r="19" spans="1:106">
      <c r="A19" s="16">
        <v>1</v>
      </c>
      <c r="B19" s="16">
        <v>2</v>
      </c>
      <c r="C19" s="16">
        <v>3</v>
      </c>
      <c r="D19" s="15" t="s">
        <v>147</v>
      </c>
      <c r="E19" s="15" t="s">
        <v>146</v>
      </c>
      <c r="F19" s="15" t="s">
        <v>145</v>
      </c>
      <c r="G19" s="15" t="s">
        <v>144</v>
      </c>
      <c r="H19" s="15" t="s">
        <v>143</v>
      </c>
      <c r="I19" s="15" t="s">
        <v>142</v>
      </c>
      <c r="J19" s="15" t="s">
        <v>141</v>
      </c>
      <c r="K19" s="15" t="s">
        <v>140</v>
      </c>
      <c r="L19" s="15" t="s">
        <v>139</v>
      </c>
      <c r="M19" s="15" t="s">
        <v>138</v>
      </c>
      <c r="N19" s="15" t="s">
        <v>137</v>
      </c>
      <c r="O19" s="15" t="s">
        <v>136</v>
      </c>
      <c r="P19" s="15" t="s">
        <v>135</v>
      </c>
      <c r="Q19" s="15" t="s">
        <v>134</v>
      </c>
      <c r="R19" s="15" t="s">
        <v>133</v>
      </c>
      <c r="S19" s="15" t="s">
        <v>132</v>
      </c>
      <c r="T19" s="15" t="s">
        <v>131</v>
      </c>
      <c r="U19" s="15" t="s">
        <v>130</v>
      </c>
      <c r="V19" s="15" t="s">
        <v>129</v>
      </c>
      <c r="W19" s="15" t="s">
        <v>128</v>
      </c>
      <c r="X19" s="15" t="s">
        <v>127</v>
      </c>
      <c r="Y19" s="15" t="s">
        <v>126</v>
      </c>
      <c r="Z19" s="15" t="s">
        <v>125</v>
      </c>
      <c r="AA19" s="15" t="s">
        <v>124</v>
      </c>
      <c r="AB19" s="15" t="s">
        <v>123</v>
      </c>
      <c r="AC19" s="15" t="s">
        <v>122</v>
      </c>
      <c r="AD19" s="15" t="s">
        <v>121</v>
      </c>
      <c r="AE19" s="15" t="s">
        <v>120</v>
      </c>
      <c r="AF19" s="15" t="s">
        <v>119</v>
      </c>
      <c r="AG19" s="15" t="s">
        <v>118</v>
      </c>
      <c r="AH19" s="15" t="s">
        <v>117</v>
      </c>
      <c r="AI19" s="15" t="s">
        <v>116</v>
      </c>
      <c r="AJ19" s="15" t="s">
        <v>115</v>
      </c>
      <c r="AK19" s="15" t="s">
        <v>114</v>
      </c>
      <c r="AL19" s="15" t="s">
        <v>113</v>
      </c>
      <c r="AM19" s="15" t="s">
        <v>112</v>
      </c>
      <c r="AN19" s="15" t="s">
        <v>111</v>
      </c>
      <c r="AO19" s="15" t="s">
        <v>110</v>
      </c>
      <c r="AP19" s="15" t="s">
        <v>109</v>
      </c>
      <c r="AQ19" s="15" t="s">
        <v>108</v>
      </c>
      <c r="AR19" s="15" t="s">
        <v>107</v>
      </c>
      <c r="AS19" s="15" t="s">
        <v>106</v>
      </c>
      <c r="AT19" s="15" t="s">
        <v>105</v>
      </c>
      <c r="AU19" s="15" t="s">
        <v>104</v>
      </c>
      <c r="AV19" s="15" t="s">
        <v>103</v>
      </c>
      <c r="AW19" s="15" t="s">
        <v>102</v>
      </c>
      <c r="AX19" s="15" t="s">
        <v>101</v>
      </c>
      <c r="AY19" s="15" t="s">
        <v>100</v>
      </c>
      <c r="AZ19" s="15" t="s">
        <v>171</v>
      </c>
      <c r="BA19" s="15" t="s">
        <v>172</v>
      </c>
      <c r="BB19" s="15" t="s">
        <v>173</v>
      </c>
      <c r="BC19" s="15" t="s">
        <v>174</v>
      </c>
      <c r="BD19" s="15" t="s">
        <v>175</v>
      </c>
      <c r="BE19" s="15" t="s">
        <v>176</v>
      </c>
      <c r="BF19" s="15" t="s">
        <v>177</v>
      </c>
      <c r="BG19" s="15" t="s">
        <v>178</v>
      </c>
      <c r="BH19" s="15" t="s">
        <v>179</v>
      </c>
      <c r="BI19" s="15" t="s">
        <v>180</v>
      </c>
      <c r="BJ19" s="15" t="s">
        <v>181</v>
      </c>
      <c r="BK19" s="15" t="s">
        <v>182</v>
      </c>
      <c r="BL19" s="15" t="s">
        <v>99</v>
      </c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</row>
    <row r="20" spans="1:106" s="65" customFormat="1" ht="48.75" customHeight="1">
      <c r="A20" s="60" t="s">
        <v>98</v>
      </c>
      <c r="B20" s="61" t="s">
        <v>97</v>
      </c>
      <c r="C20" s="62" t="s">
        <v>0</v>
      </c>
      <c r="D20" s="63" t="str">
        <f>D22</f>
        <v>IY</v>
      </c>
      <c r="E20" s="63">
        <f>E22+E23+E26</f>
        <v>0</v>
      </c>
      <c r="F20" s="63">
        <f t="shared" ref="F20:BK20" si="0">F22+F23+F26</f>
        <v>0</v>
      </c>
      <c r="G20" s="63">
        <f t="shared" si="0"/>
        <v>0</v>
      </c>
      <c r="H20" s="63">
        <f t="shared" si="0"/>
        <v>0</v>
      </c>
      <c r="I20" s="63">
        <f t="shared" si="0"/>
        <v>0</v>
      </c>
      <c r="J20" s="63" t="str">
        <f>J22</f>
        <v>IY</v>
      </c>
      <c r="K20" s="63">
        <f t="shared" si="0"/>
        <v>0</v>
      </c>
      <c r="L20" s="63">
        <f t="shared" si="0"/>
        <v>0</v>
      </c>
      <c r="M20" s="63">
        <f t="shared" si="0"/>
        <v>0</v>
      </c>
      <c r="N20" s="63">
        <f t="shared" si="0"/>
        <v>0</v>
      </c>
      <c r="O20" s="63">
        <f t="shared" si="0"/>
        <v>0</v>
      </c>
      <c r="P20" s="63" t="str">
        <f>P22</f>
        <v>IY</v>
      </c>
      <c r="Q20" s="63">
        <f t="shared" si="0"/>
        <v>0</v>
      </c>
      <c r="R20" s="63">
        <f t="shared" si="0"/>
        <v>0</v>
      </c>
      <c r="S20" s="63">
        <f t="shared" si="0"/>
        <v>0</v>
      </c>
      <c r="T20" s="63">
        <f t="shared" si="0"/>
        <v>0</v>
      </c>
      <c r="U20" s="63">
        <f t="shared" si="0"/>
        <v>0</v>
      </c>
      <c r="V20" s="63" t="str">
        <f>V22</f>
        <v>IY</v>
      </c>
      <c r="W20" s="63">
        <f t="shared" si="0"/>
        <v>0</v>
      </c>
      <c r="X20" s="63">
        <f t="shared" si="0"/>
        <v>0</v>
      </c>
      <c r="Y20" s="63">
        <f t="shared" si="0"/>
        <v>0</v>
      </c>
      <c r="Z20" s="63">
        <f t="shared" si="0"/>
        <v>0</v>
      </c>
      <c r="AA20" s="63">
        <f t="shared" si="0"/>
        <v>0</v>
      </c>
      <c r="AB20" s="63" t="str">
        <f>AB22</f>
        <v>IY</v>
      </c>
      <c r="AC20" s="63">
        <f t="shared" si="0"/>
        <v>0.1</v>
      </c>
      <c r="AD20" s="63">
        <f t="shared" si="0"/>
        <v>0</v>
      </c>
      <c r="AE20" s="63">
        <f t="shared" si="0"/>
        <v>5.2</v>
      </c>
      <c r="AF20" s="63">
        <f t="shared" si="0"/>
        <v>0</v>
      </c>
      <c r="AG20" s="63">
        <f t="shared" si="0"/>
        <v>1</v>
      </c>
      <c r="AH20" s="63" t="str">
        <f>AH22</f>
        <v>IY</v>
      </c>
      <c r="AI20" s="63">
        <f t="shared" si="0"/>
        <v>0.1</v>
      </c>
      <c r="AJ20" s="63">
        <f t="shared" si="0"/>
        <v>0</v>
      </c>
      <c r="AK20" s="63">
        <f t="shared" si="0"/>
        <v>0</v>
      </c>
      <c r="AL20" s="63">
        <f t="shared" si="0"/>
        <v>0</v>
      </c>
      <c r="AM20" s="63">
        <f t="shared" si="0"/>
        <v>0</v>
      </c>
      <c r="AN20" s="63" t="str">
        <f>AN22</f>
        <v>IY</v>
      </c>
      <c r="AO20" s="63">
        <f t="shared" si="0"/>
        <v>1.5560000000000003</v>
      </c>
      <c r="AP20" s="63">
        <f t="shared" si="0"/>
        <v>0</v>
      </c>
      <c r="AQ20" s="63">
        <f t="shared" si="0"/>
        <v>0</v>
      </c>
      <c r="AR20" s="63">
        <f t="shared" si="0"/>
        <v>0</v>
      </c>
      <c r="AS20" s="63">
        <f t="shared" si="0"/>
        <v>0</v>
      </c>
      <c r="AT20" s="63" t="str">
        <f>AT22</f>
        <v>IY</v>
      </c>
      <c r="AU20" s="63">
        <f t="shared" si="0"/>
        <v>1.5560000000000003</v>
      </c>
      <c r="AV20" s="63">
        <f t="shared" si="0"/>
        <v>0</v>
      </c>
      <c r="AW20" s="63">
        <f t="shared" si="0"/>
        <v>0</v>
      </c>
      <c r="AX20" s="63">
        <f t="shared" si="0"/>
        <v>0</v>
      </c>
      <c r="AY20" s="63">
        <f t="shared" si="0"/>
        <v>0</v>
      </c>
      <c r="AZ20" s="63" t="str">
        <f>AZ22</f>
        <v>IY</v>
      </c>
      <c r="BA20" s="63">
        <f t="shared" si="0"/>
        <v>1.28</v>
      </c>
      <c r="BB20" s="63">
        <f t="shared" si="0"/>
        <v>0</v>
      </c>
      <c r="BC20" s="63">
        <f t="shared" si="0"/>
        <v>0</v>
      </c>
      <c r="BD20" s="63">
        <f t="shared" si="0"/>
        <v>0</v>
      </c>
      <c r="BE20" s="63">
        <f t="shared" si="0"/>
        <v>0</v>
      </c>
      <c r="BF20" s="63" t="str">
        <f>BF22</f>
        <v>IY</v>
      </c>
      <c r="BG20" s="63">
        <f t="shared" si="0"/>
        <v>1.28</v>
      </c>
      <c r="BH20" s="63">
        <f t="shared" si="0"/>
        <v>0</v>
      </c>
      <c r="BI20" s="63">
        <f t="shared" si="0"/>
        <v>0</v>
      </c>
      <c r="BJ20" s="63">
        <f t="shared" si="0"/>
        <v>0</v>
      </c>
      <c r="BK20" s="63">
        <f t="shared" si="0"/>
        <v>0</v>
      </c>
      <c r="BL20" s="64" t="s">
        <v>291</v>
      </c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</row>
    <row r="21" spans="1:106" s="13" customFormat="1" ht="31.5">
      <c r="A21" s="12" t="s">
        <v>96</v>
      </c>
      <c r="B21" s="11" t="s">
        <v>95</v>
      </c>
      <c r="C21" s="2" t="s">
        <v>0</v>
      </c>
      <c r="D21" s="2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2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2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2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2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2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2" t="s">
        <v>226</v>
      </c>
    </row>
    <row r="22" spans="1:106" s="65" customFormat="1" ht="51" customHeight="1">
      <c r="A22" s="60" t="s">
        <v>94</v>
      </c>
      <c r="B22" s="61" t="s">
        <v>93</v>
      </c>
      <c r="C22" s="62" t="s">
        <v>0</v>
      </c>
      <c r="D22" s="63" t="str">
        <f>D78</f>
        <v>IY</v>
      </c>
      <c r="E22" s="63">
        <f t="shared" ref="E22:BK22" si="1">E78</f>
        <v>0</v>
      </c>
      <c r="F22" s="63">
        <f t="shared" si="1"/>
        <v>0</v>
      </c>
      <c r="G22" s="63">
        <f t="shared" si="1"/>
        <v>0</v>
      </c>
      <c r="H22" s="63">
        <f t="shared" si="1"/>
        <v>0</v>
      </c>
      <c r="I22" s="63">
        <f t="shared" si="1"/>
        <v>0</v>
      </c>
      <c r="J22" s="63" t="str">
        <f t="shared" si="1"/>
        <v>IY</v>
      </c>
      <c r="K22" s="63">
        <f t="shared" si="1"/>
        <v>0</v>
      </c>
      <c r="L22" s="63">
        <f t="shared" si="1"/>
        <v>0</v>
      </c>
      <c r="M22" s="63">
        <f t="shared" si="1"/>
        <v>0</v>
      </c>
      <c r="N22" s="63">
        <f t="shared" si="1"/>
        <v>0</v>
      </c>
      <c r="O22" s="63">
        <f t="shared" si="1"/>
        <v>0</v>
      </c>
      <c r="P22" s="63" t="str">
        <f t="shared" si="1"/>
        <v>IY</v>
      </c>
      <c r="Q22" s="63">
        <f t="shared" si="1"/>
        <v>0</v>
      </c>
      <c r="R22" s="63">
        <f t="shared" si="1"/>
        <v>0</v>
      </c>
      <c r="S22" s="63">
        <f t="shared" si="1"/>
        <v>0</v>
      </c>
      <c r="T22" s="63">
        <f t="shared" si="1"/>
        <v>0</v>
      </c>
      <c r="U22" s="63">
        <f t="shared" si="1"/>
        <v>0</v>
      </c>
      <c r="V22" s="63" t="str">
        <f t="shared" si="1"/>
        <v>IY</v>
      </c>
      <c r="W22" s="63">
        <f t="shared" si="1"/>
        <v>0</v>
      </c>
      <c r="X22" s="63">
        <f t="shared" si="1"/>
        <v>0</v>
      </c>
      <c r="Y22" s="63">
        <f t="shared" si="1"/>
        <v>0</v>
      </c>
      <c r="Z22" s="63">
        <f t="shared" si="1"/>
        <v>0</v>
      </c>
      <c r="AA22" s="63">
        <f t="shared" si="1"/>
        <v>0</v>
      </c>
      <c r="AB22" s="63" t="str">
        <f t="shared" si="1"/>
        <v>IY</v>
      </c>
      <c r="AC22" s="63">
        <f t="shared" si="1"/>
        <v>0.1</v>
      </c>
      <c r="AD22" s="63">
        <f t="shared" si="1"/>
        <v>0</v>
      </c>
      <c r="AE22" s="63">
        <f t="shared" si="1"/>
        <v>0</v>
      </c>
      <c r="AF22" s="63">
        <f t="shared" si="1"/>
        <v>0</v>
      </c>
      <c r="AG22" s="63">
        <f t="shared" si="1"/>
        <v>0</v>
      </c>
      <c r="AH22" s="63" t="str">
        <f t="shared" si="1"/>
        <v>IY</v>
      </c>
      <c r="AI22" s="63">
        <f t="shared" si="1"/>
        <v>0.1</v>
      </c>
      <c r="AJ22" s="63">
        <f t="shared" si="1"/>
        <v>0</v>
      </c>
      <c r="AK22" s="63">
        <f t="shared" si="1"/>
        <v>0</v>
      </c>
      <c r="AL22" s="63">
        <f t="shared" si="1"/>
        <v>0</v>
      </c>
      <c r="AM22" s="63">
        <f t="shared" si="1"/>
        <v>0</v>
      </c>
      <c r="AN22" s="63" t="str">
        <f t="shared" si="1"/>
        <v>IY</v>
      </c>
      <c r="AO22" s="63">
        <f t="shared" si="1"/>
        <v>1.5560000000000003</v>
      </c>
      <c r="AP22" s="63">
        <f t="shared" si="1"/>
        <v>0</v>
      </c>
      <c r="AQ22" s="63">
        <f t="shared" si="1"/>
        <v>0</v>
      </c>
      <c r="AR22" s="63">
        <f t="shared" si="1"/>
        <v>0</v>
      </c>
      <c r="AS22" s="63">
        <f t="shared" si="1"/>
        <v>0</v>
      </c>
      <c r="AT22" s="63" t="str">
        <f t="shared" si="1"/>
        <v>IY</v>
      </c>
      <c r="AU22" s="63">
        <f t="shared" si="1"/>
        <v>1.5560000000000003</v>
      </c>
      <c r="AV22" s="63">
        <f t="shared" si="1"/>
        <v>0</v>
      </c>
      <c r="AW22" s="63">
        <f t="shared" si="1"/>
        <v>0</v>
      </c>
      <c r="AX22" s="63">
        <f t="shared" si="1"/>
        <v>0</v>
      </c>
      <c r="AY22" s="63">
        <f t="shared" si="1"/>
        <v>0</v>
      </c>
      <c r="AZ22" s="63" t="str">
        <f t="shared" si="1"/>
        <v>IY</v>
      </c>
      <c r="BA22" s="63">
        <f t="shared" si="1"/>
        <v>1.28</v>
      </c>
      <c r="BB22" s="63">
        <f t="shared" si="1"/>
        <v>0</v>
      </c>
      <c r="BC22" s="63">
        <f t="shared" si="1"/>
        <v>0</v>
      </c>
      <c r="BD22" s="63">
        <f t="shared" si="1"/>
        <v>0</v>
      </c>
      <c r="BE22" s="63">
        <f t="shared" si="1"/>
        <v>0</v>
      </c>
      <c r="BF22" s="63" t="str">
        <f t="shared" si="1"/>
        <v>IY</v>
      </c>
      <c r="BG22" s="63">
        <f t="shared" si="1"/>
        <v>1.28</v>
      </c>
      <c r="BH22" s="63">
        <f t="shared" si="1"/>
        <v>0</v>
      </c>
      <c r="BI22" s="63">
        <f t="shared" si="1"/>
        <v>0</v>
      </c>
      <c r="BJ22" s="63">
        <f t="shared" si="1"/>
        <v>0</v>
      </c>
      <c r="BK22" s="63">
        <f t="shared" si="1"/>
        <v>0</v>
      </c>
      <c r="BL22" s="64" t="s">
        <v>291</v>
      </c>
    </row>
    <row r="23" spans="1:106" s="65" customFormat="1" ht="78.75">
      <c r="A23" s="60" t="s">
        <v>92</v>
      </c>
      <c r="B23" s="61" t="s">
        <v>91</v>
      </c>
      <c r="C23" s="62" t="s">
        <v>0</v>
      </c>
      <c r="D23" s="62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2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2">
        <v>0</v>
      </c>
      <c r="Q23" s="63">
        <v>0</v>
      </c>
      <c r="R23" s="63">
        <v>0</v>
      </c>
      <c r="S23" s="63">
        <v>0</v>
      </c>
      <c r="T23" s="63">
        <v>0</v>
      </c>
      <c r="U23" s="63">
        <v>0</v>
      </c>
      <c r="V23" s="62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2">
        <v>0</v>
      </c>
      <c r="AC23" s="63">
        <v>0</v>
      </c>
      <c r="AD23" s="63">
        <v>0</v>
      </c>
      <c r="AE23" s="63">
        <f>AE72</f>
        <v>5.2</v>
      </c>
      <c r="AF23" s="63">
        <v>0</v>
      </c>
      <c r="AG23" s="63">
        <v>1</v>
      </c>
      <c r="AH23" s="62">
        <v>0</v>
      </c>
      <c r="AI23" s="63">
        <v>0</v>
      </c>
      <c r="AJ23" s="63">
        <v>0</v>
      </c>
      <c r="AK23" s="63">
        <v>0</v>
      </c>
      <c r="AL23" s="63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3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3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2" t="s">
        <v>226</v>
      </c>
    </row>
    <row r="24" spans="1:106" ht="47.25">
      <c r="A24" s="4" t="s">
        <v>90</v>
      </c>
      <c r="B24" s="6" t="s">
        <v>89</v>
      </c>
      <c r="C24" s="2" t="s">
        <v>0</v>
      </c>
      <c r="D24" s="2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2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2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2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2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2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5">
        <v>0</v>
      </c>
      <c r="BI24" s="5">
        <v>0</v>
      </c>
      <c r="BJ24" s="5">
        <v>0</v>
      </c>
      <c r="BK24" s="5">
        <v>0</v>
      </c>
      <c r="BL24" s="2" t="s">
        <v>226</v>
      </c>
    </row>
    <row r="25" spans="1:106" ht="47.25">
      <c r="A25" s="4" t="s">
        <v>88</v>
      </c>
      <c r="B25" s="6" t="s">
        <v>87</v>
      </c>
      <c r="C25" s="2" t="s">
        <v>0</v>
      </c>
      <c r="D25" s="2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2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2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2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2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2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2" t="s">
        <v>226</v>
      </c>
    </row>
    <row r="26" spans="1:106" s="65" customFormat="1" ht="54" customHeight="1">
      <c r="A26" s="60" t="s">
        <v>86</v>
      </c>
      <c r="B26" s="61" t="s">
        <v>85</v>
      </c>
      <c r="C26" s="62" t="s">
        <v>0</v>
      </c>
      <c r="D26" s="62">
        <v>0</v>
      </c>
      <c r="E26" s="63">
        <f>E71</f>
        <v>0</v>
      </c>
      <c r="F26" s="63">
        <v>0</v>
      </c>
      <c r="G26" s="63">
        <v>0</v>
      </c>
      <c r="H26" s="63">
        <v>0</v>
      </c>
      <c r="I26" s="63">
        <v>0</v>
      </c>
      <c r="J26" s="62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  <c r="P26" s="62">
        <v>0</v>
      </c>
      <c r="Q26" s="63">
        <v>0</v>
      </c>
      <c r="R26" s="63">
        <v>0</v>
      </c>
      <c r="S26" s="63">
        <v>0</v>
      </c>
      <c r="T26" s="63">
        <v>0</v>
      </c>
      <c r="U26" s="63">
        <v>0</v>
      </c>
      <c r="V26" s="62">
        <v>0</v>
      </c>
      <c r="W26" s="63">
        <v>0</v>
      </c>
      <c r="X26" s="63">
        <v>0</v>
      </c>
      <c r="Y26" s="63">
        <v>0</v>
      </c>
      <c r="Z26" s="63">
        <v>0</v>
      </c>
      <c r="AA26" s="63">
        <v>0</v>
      </c>
      <c r="AB26" s="62">
        <v>0</v>
      </c>
      <c r="AC26" s="63">
        <v>0</v>
      </c>
      <c r="AD26" s="63">
        <v>0</v>
      </c>
      <c r="AE26" s="63">
        <v>0</v>
      </c>
      <c r="AF26" s="63">
        <v>0</v>
      </c>
      <c r="AG26" s="63">
        <v>0</v>
      </c>
      <c r="AH26" s="62">
        <v>0</v>
      </c>
      <c r="AI26" s="63">
        <v>0</v>
      </c>
      <c r="AJ26" s="63">
        <v>0</v>
      </c>
      <c r="AK26" s="63">
        <v>0</v>
      </c>
      <c r="AL26" s="63">
        <v>0</v>
      </c>
      <c r="AM26" s="63">
        <v>0</v>
      </c>
      <c r="AN26" s="63">
        <v>0</v>
      </c>
      <c r="AO26" s="63">
        <v>0</v>
      </c>
      <c r="AP26" s="63">
        <v>0</v>
      </c>
      <c r="AQ26" s="63">
        <v>0</v>
      </c>
      <c r="AR26" s="63">
        <v>0</v>
      </c>
      <c r="AS26" s="63">
        <v>0</v>
      </c>
      <c r="AT26" s="63">
        <v>0</v>
      </c>
      <c r="AU26" s="63">
        <v>0</v>
      </c>
      <c r="AV26" s="63">
        <v>0</v>
      </c>
      <c r="AW26" s="63">
        <v>0</v>
      </c>
      <c r="AX26" s="63">
        <v>0</v>
      </c>
      <c r="AY26" s="63">
        <v>0</v>
      </c>
      <c r="AZ26" s="63">
        <v>0</v>
      </c>
      <c r="BA26" s="63">
        <v>0</v>
      </c>
      <c r="BB26" s="63">
        <v>0</v>
      </c>
      <c r="BC26" s="63">
        <v>0</v>
      </c>
      <c r="BD26" s="63">
        <v>0</v>
      </c>
      <c r="BE26" s="63">
        <v>0</v>
      </c>
      <c r="BF26" s="63">
        <v>0</v>
      </c>
      <c r="BG26" s="63">
        <v>0</v>
      </c>
      <c r="BH26" s="63">
        <v>0</v>
      </c>
      <c r="BI26" s="63">
        <v>0</v>
      </c>
      <c r="BJ26" s="63">
        <v>0</v>
      </c>
      <c r="BK26" s="63">
        <v>0</v>
      </c>
      <c r="BL26" s="64" t="s">
        <v>291</v>
      </c>
    </row>
    <row r="27" spans="1:106" s="65" customFormat="1">
      <c r="A27" s="60" t="s">
        <v>84</v>
      </c>
      <c r="B27" s="61" t="s">
        <v>83</v>
      </c>
      <c r="C27" s="62" t="s">
        <v>0</v>
      </c>
      <c r="D27" s="62" t="s">
        <v>0</v>
      </c>
      <c r="E27" s="62" t="s">
        <v>0</v>
      </c>
      <c r="F27" s="62" t="s">
        <v>0</v>
      </c>
      <c r="G27" s="62" t="s">
        <v>0</v>
      </c>
      <c r="H27" s="62" t="s">
        <v>0</v>
      </c>
      <c r="I27" s="62" t="s">
        <v>0</v>
      </c>
      <c r="J27" s="62" t="s">
        <v>0</v>
      </c>
      <c r="K27" s="62" t="s">
        <v>0</v>
      </c>
      <c r="L27" s="62" t="s">
        <v>0</v>
      </c>
      <c r="M27" s="62" t="s">
        <v>0</v>
      </c>
      <c r="N27" s="62" t="s">
        <v>0</v>
      </c>
      <c r="O27" s="62" t="s">
        <v>0</v>
      </c>
      <c r="P27" s="62" t="s">
        <v>0</v>
      </c>
      <c r="Q27" s="62" t="s">
        <v>0</v>
      </c>
      <c r="R27" s="62" t="s">
        <v>0</v>
      </c>
      <c r="S27" s="62" t="s">
        <v>0</v>
      </c>
      <c r="T27" s="62" t="s">
        <v>0</v>
      </c>
      <c r="U27" s="62" t="s">
        <v>0</v>
      </c>
      <c r="V27" s="62" t="s">
        <v>0</v>
      </c>
      <c r="W27" s="62" t="s">
        <v>0</v>
      </c>
      <c r="X27" s="62" t="s">
        <v>0</v>
      </c>
      <c r="Y27" s="62" t="s">
        <v>0</v>
      </c>
      <c r="Z27" s="62" t="s">
        <v>0</v>
      </c>
      <c r="AA27" s="62" t="s">
        <v>0</v>
      </c>
      <c r="AB27" s="62" t="s">
        <v>0</v>
      </c>
      <c r="AC27" s="62" t="s">
        <v>0</v>
      </c>
      <c r="AD27" s="62" t="s">
        <v>0</v>
      </c>
      <c r="AE27" s="62" t="s">
        <v>0</v>
      </c>
      <c r="AF27" s="62" t="s">
        <v>0</v>
      </c>
      <c r="AG27" s="62" t="s">
        <v>0</v>
      </c>
      <c r="AH27" s="63">
        <v>0</v>
      </c>
      <c r="AI27" s="62" t="s">
        <v>0</v>
      </c>
      <c r="AJ27" s="62" t="s">
        <v>0</v>
      </c>
      <c r="AK27" s="62" t="s">
        <v>0</v>
      </c>
      <c r="AL27" s="62" t="s">
        <v>0</v>
      </c>
      <c r="AM27" s="62" t="s">
        <v>0</v>
      </c>
      <c r="AN27" s="63">
        <v>0</v>
      </c>
      <c r="AO27" s="63">
        <v>0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3">
        <v>0</v>
      </c>
      <c r="AV27" s="63">
        <v>0</v>
      </c>
      <c r="AW27" s="63">
        <v>0</v>
      </c>
      <c r="AX27" s="63">
        <v>0</v>
      </c>
      <c r="AY27" s="63">
        <v>0</v>
      </c>
      <c r="AZ27" s="63">
        <v>0</v>
      </c>
      <c r="BA27" s="62" t="s">
        <v>0</v>
      </c>
      <c r="BB27" s="62" t="s">
        <v>0</v>
      </c>
      <c r="BC27" s="62" t="s">
        <v>0</v>
      </c>
      <c r="BD27" s="62" t="s">
        <v>0</v>
      </c>
      <c r="BE27" s="62" t="s">
        <v>0</v>
      </c>
      <c r="BF27" s="63">
        <v>0</v>
      </c>
      <c r="BG27" s="62" t="s">
        <v>0</v>
      </c>
      <c r="BH27" s="62" t="s">
        <v>0</v>
      </c>
      <c r="BI27" s="62" t="s">
        <v>0</v>
      </c>
      <c r="BJ27" s="62" t="s">
        <v>0</v>
      </c>
      <c r="BK27" s="62" t="s">
        <v>0</v>
      </c>
      <c r="BL27" s="62" t="s">
        <v>226</v>
      </c>
    </row>
    <row r="28" spans="1:106" ht="31.5">
      <c r="A28" s="4" t="s">
        <v>82</v>
      </c>
      <c r="B28" s="6" t="s">
        <v>81</v>
      </c>
      <c r="C28" s="2" t="s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0</v>
      </c>
      <c r="AY28" s="5">
        <v>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2" t="s">
        <v>226</v>
      </c>
    </row>
    <row r="29" spans="1:106" ht="47.25">
      <c r="A29" s="4" t="s">
        <v>80</v>
      </c>
      <c r="B29" s="6" t="s">
        <v>79</v>
      </c>
      <c r="C29" s="2" t="s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2" t="s">
        <v>226</v>
      </c>
    </row>
    <row r="30" spans="1:106" ht="78.75">
      <c r="A30" s="4" t="s">
        <v>78</v>
      </c>
      <c r="B30" s="6" t="s">
        <v>77</v>
      </c>
      <c r="C30" s="2" t="s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2" t="s">
        <v>226</v>
      </c>
    </row>
    <row r="31" spans="1:106" ht="78.75">
      <c r="A31" s="4" t="s">
        <v>76</v>
      </c>
      <c r="B31" s="6" t="s">
        <v>75</v>
      </c>
      <c r="C31" s="2" t="s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2" t="s">
        <v>226</v>
      </c>
    </row>
    <row r="32" spans="1:106" ht="63">
      <c r="A32" s="4" t="s">
        <v>73</v>
      </c>
      <c r="B32" s="6" t="s">
        <v>74</v>
      </c>
      <c r="C32" s="2" t="s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2" t="s">
        <v>226</v>
      </c>
    </row>
    <row r="33" spans="1:64" ht="31.5">
      <c r="A33" s="4" t="s">
        <v>73</v>
      </c>
      <c r="B33" s="7" t="s">
        <v>2</v>
      </c>
      <c r="C33" s="2" t="s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2" t="s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2" t="s">
        <v>226</v>
      </c>
    </row>
    <row r="34" spans="1:64" ht="31.5">
      <c r="A34" s="4" t="s">
        <v>73</v>
      </c>
      <c r="B34" s="7" t="s">
        <v>2</v>
      </c>
      <c r="C34" s="2" t="s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2" t="s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2" t="s">
        <v>226</v>
      </c>
    </row>
    <row r="35" spans="1:64" ht="47.25">
      <c r="A35" s="4" t="s">
        <v>72</v>
      </c>
      <c r="B35" s="6" t="s">
        <v>71</v>
      </c>
      <c r="C35" s="2" t="s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2" t="s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2" t="s">
        <v>226</v>
      </c>
    </row>
    <row r="36" spans="1:64" ht="78.75">
      <c r="A36" s="4" t="s">
        <v>69</v>
      </c>
      <c r="B36" s="6" t="s">
        <v>70</v>
      </c>
      <c r="C36" s="2" t="s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2" t="s">
        <v>0</v>
      </c>
      <c r="BG36" s="5">
        <v>0</v>
      </c>
      <c r="BH36" s="5">
        <v>0</v>
      </c>
      <c r="BI36" s="5">
        <v>0</v>
      </c>
      <c r="BJ36" s="5">
        <v>0</v>
      </c>
      <c r="BK36" s="5">
        <v>0</v>
      </c>
      <c r="BL36" s="2" t="s">
        <v>226</v>
      </c>
    </row>
    <row r="37" spans="1:64" ht="31.5">
      <c r="A37" s="4" t="s">
        <v>69</v>
      </c>
      <c r="B37" s="7" t="s">
        <v>2</v>
      </c>
      <c r="C37" s="2" t="s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2" t="s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2" t="s">
        <v>226</v>
      </c>
    </row>
    <row r="38" spans="1:64" ht="31.5">
      <c r="A38" s="4" t="s">
        <v>69</v>
      </c>
      <c r="B38" s="7" t="s">
        <v>2</v>
      </c>
      <c r="C38" s="2" t="s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2" t="s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2" t="s">
        <v>226</v>
      </c>
    </row>
    <row r="39" spans="1:64">
      <c r="A39" s="4" t="s">
        <v>1</v>
      </c>
      <c r="B39" s="6" t="s">
        <v>1</v>
      </c>
      <c r="C39" s="2" t="s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2" t="s">
        <v>0</v>
      </c>
      <c r="BG39" s="5">
        <v>0</v>
      </c>
      <c r="BH39" s="5">
        <v>0</v>
      </c>
      <c r="BI39" s="5">
        <v>0</v>
      </c>
      <c r="BJ39" s="5">
        <v>0</v>
      </c>
      <c r="BK39" s="5">
        <v>0</v>
      </c>
      <c r="BL39" s="2" t="s">
        <v>226</v>
      </c>
    </row>
    <row r="40" spans="1:64" ht="47.25">
      <c r="A40" s="4" t="s">
        <v>67</v>
      </c>
      <c r="B40" s="6" t="s">
        <v>68</v>
      </c>
      <c r="C40" s="2" t="s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2" t="s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2" t="s">
        <v>226</v>
      </c>
    </row>
    <row r="41" spans="1:64" ht="31.5">
      <c r="A41" s="4" t="s">
        <v>67</v>
      </c>
      <c r="B41" s="7" t="s">
        <v>2</v>
      </c>
      <c r="C41" s="2" t="s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2" t="s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2" t="s">
        <v>226</v>
      </c>
    </row>
    <row r="42" spans="1:64" ht="31.5">
      <c r="A42" s="4" t="s">
        <v>67</v>
      </c>
      <c r="B42" s="7" t="s">
        <v>2</v>
      </c>
      <c r="C42" s="2" t="s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2" t="s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2" t="s">
        <v>226</v>
      </c>
    </row>
    <row r="43" spans="1:64">
      <c r="A43" s="4" t="s">
        <v>1</v>
      </c>
      <c r="B43" s="6" t="s">
        <v>1</v>
      </c>
      <c r="C43" s="2" t="s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v>0</v>
      </c>
      <c r="BD43" s="5">
        <v>0</v>
      </c>
      <c r="BE43" s="5">
        <v>0</v>
      </c>
      <c r="BF43" s="2" t="s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2" t="s">
        <v>226</v>
      </c>
    </row>
    <row r="44" spans="1:64" ht="63">
      <c r="A44" s="4" t="s">
        <v>66</v>
      </c>
      <c r="B44" s="6" t="s">
        <v>65</v>
      </c>
      <c r="C44" s="2" t="s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2" t="s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2" t="s">
        <v>226</v>
      </c>
    </row>
    <row r="45" spans="1:64" ht="47.25">
      <c r="A45" s="4" t="s">
        <v>63</v>
      </c>
      <c r="B45" s="6" t="s">
        <v>62</v>
      </c>
      <c r="C45" s="2" t="s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2" t="s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2" t="s">
        <v>226</v>
      </c>
    </row>
    <row r="46" spans="1:64" ht="141.75">
      <c r="A46" s="4" t="s">
        <v>63</v>
      </c>
      <c r="B46" s="6" t="s">
        <v>61</v>
      </c>
      <c r="C46" s="2" t="s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2" t="s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2" t="s">
        <v>226</v>
      </c>
    </row>
    <row r="47" spans="1:64" ht="31.5">
      <c r="A47" s="4" t="s">
        <v>63</v>
      </c>
      <c r="B47" s="7" t="s">
        <v>2</v>
      </c>
      <c r="C47" s="2" t="s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2" t="s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2" t="s">
        <v>226</v>
      </c>
    </row>
    <row r="48" spans="1:64" ht="31.5">
      <c r="A48" s="4" t="s">
        <v>63</v>
      </c>
      <c r="B48" s="7" t="s">
        <v>2</v>
      </c>
      <c r="C48" s="2" t="s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2" t="s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2" t="s">
        <v>226</v>
      </c>
    </row>
    <row r="49" spans="1:64">
      <c r="A49" s="4" t="s">
        <v>1</v>
      </c>
      <c r="B49" s="6" t="s">
        <v>1</v>
      </c>
      <c r="C49" s="2" t="s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2" t="s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2" t="s">
        <v>226</v>
      </c>
    </row>
    <row r="50" spans="1:64" ht="126">
      <c r="A50" s="4" t="s">
        <v>63</v>
      </c>
      <c r="B50" s="6" t="s">
        <v>60</v>
      </c>
      <c r="C50" s="2" t="s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2" t="s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2" t="s">
        <v>226</v>
      </c>
    </row>
    <row r="51" spans="1:64" ht="31.5">
      <c r="A51" s="4" t="s">
        <v>63</v>
      </c>
      <c r="B51" s="7" t="s">
        <v>2</v>
      </c>
      <c r="C51" s="2" t="s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2" t="s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2" t="s">
        <v>226</v>
      </c>
    </row>
    <row r="52" spans="1:64" ht="31.5">
      <c r="A52" s="4" t="s">
        <v>63</v>
      </c>
      <c r="B52" s="7" t="s">
        <v>2</v>
      </c>
      <c r="C52" s="2" t="s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2" t="s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2" t="s">
        <v>226</v>
      </c>
    </row>
    <row r="53" spans="1:64">
      <c r="A53" s="4" t="s">
        <v>1</v>
      </c>
      <c r="B53" s="6" t="s">
        <v>1</v>
      </c>
      <c r="C53" s="2" t="s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2" t="s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2" t="s">
        <v>226</v>
      </c>
    </row>
    <row r="54" spans="1:64" ht="126">
      <c r="A54" s="4" t="s">
        <v>63</v>
      </c>
      <c r="B54" s="6" t="s">
        <v>64</v>
      </c>
      <c r="C54" s="2" t="s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2" t="s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2" t="s">
        <v>226</v>
      </c>
    </row>
    <row r="55" spans="1:64" ht="31.5">
      <c r="A55" s="4" t="s">
        <v>63</v>
      </c>
      <c r="B55" s="7" t="s">
        <v>2</v>
      </c>
      <c r="C55" s="2" t="s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2" t="s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2" t="s">
        <v>226</v>
      </c>
    </row>
    <row r="56" spans="1:64" ht="31.5">
      <c r="A56" s="4" t="s">
        <v>63</v>
      </c>
      <c r="B56" s="7" t="s">
        <v>2</v>
      </c>
      <c r="C56" s="2" t="s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2" t="s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2" t="s">
        <v>226</v>
      </c>
    </row>
    <row r="57" spans="1:64">
      <c r="A57" s="4" t="s">
        <v>1</v>
      </c>
      <c r="B57" s="6" t="s">
        <v>1</v>
      </c>
      <c r="C57" s="2" t="s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2" t="s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2" t="s">
        <v>226</v>
      </c>
    </row>
    <row r="58" spans="1:64" ht="47.25">
      <c r="A58" s="4" t="s">
        <v>58</v>
      </c>
      <c r="B58" s="6" t="s">
        <v>62</v>
      </c>
      <c r="C58" s="2" t="s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2" t="s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2" t="s">
        <v>226</v>
      </c>
    </row>
    <row r="59" spans="1:64" ht="141.75">
      <c r="A59" s="4" t="s">
        <v>58</v>
      </c>
      <c r="B59" s="6" t="s">
        <v>61</v>
      </c>
      <c r="C59" s="2" t="s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2" t="s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2" t="s">
        <v>226</v>
      </c>
    </row>
    <row r="60" spans="1:64" ht="31.5">
      <c r="A60" s="4" t="s">
        <v>58</v>
      </c>
      <c r="B60" s="7" t="s">
        <v>2</v>
      </c>
      <c r="C60" s="2" t="s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>
        <v>0</v>
      </c>
      <c r="BD60" s="5">
        <v>0</v>
      </c>
      <c r="BE60" s="5">
        <v>0</v>
      </c>
      <c r="BF60" s="2" t="s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2" t="s">
        <v>226</v>
      </c>
    </row>
    <row r="61" spans="1:64" ht="31.5">
      <c r="A61" s="4" t="s">
        <v>58</v>
      </c>
      <c r="B61" s="7" t="s">
        <v>2</v>
      </c>
      <c r="C61" s="2" t="s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2" t="s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2" t="s">
        <v>226</v>
      </c>
    </row>
    <row r="62" spans="1:64">
      <c r="A62" s="4" t="s">
        <v>1</v>
      </c>
      <c r="B62" s="6" t="s">
        <v>1</v>
      </c>
      <c r="C62" s="2" t="s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2" t="s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2" t="s">
        <v>226</v>
      </c>
    </row>
    <row r="63" spans="1:64" ht="126">
      <c r="A63" s="4" t="s">
        <v>58</v>
      </c>
      <c r="B63" s="6" t="s">
        <v>60</v>
      </c>
      <c r="C63" s="2" t="s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2" t="s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2" t="s">
        <v>226</v>
      </c>
    </row>
    <row r="64" spans="1:64" ht="31.5">
      <c r="A64" s="4" t="s">
        <v>58</v>
      </c>
      <c r="B64" s="7" t="s">
        <v>2</v>
      </c>
      <c r="C64" s="2" t="s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2" t="s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2" t="s">
        <v>226</v>
      </c>
    </row>
    <row r="65" spans="1:64" ht="31.5">
      <c r="A65" s="4" t="s">
        <v>58</v>
      </c>
      <c r="B65" s="7" t="s">
        <v>2</v>
      </c>
      <c r="C65" s="2" t="s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2" t="s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2" t="s">
        <v>226</v>
      </c>
    </row>
    <row r="66" spans="1:64">
      <c r="A66" s="4" t="s">
        <v>1</v>
      </c>
      <c r="B66" s="6" t="s">
        <v>1</v>
      </c>
      <c r="C66" s="2" t="s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2" t="s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2" t="s">
        <v>226</v>
      </c>
    </row>
    <row r="67" spans="1:64" ht="126">
      <c r="A67" s="4" t="s">
        <v>58</v>
      </c>
      <c r="B67" s="6" t="s">
        <v>59</v>
      </c>
      <c r="C67" s="2" t="s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2" t="s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2" t="s">
        <v>226</v>
      </c>
    </row>
    <row r="68" spans="1:64" ht="31.5">
      <c r="A68" s="4" t="s">
        <v>58</v>
      </c>
      <c r="B68" s="7" t="s">
        <v>2</v>
      </c>
      <c r="C68" s="2" t="s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2" t="s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2" t="s">
        <v>226</v>
      </c>
    </row>
    <row r="69" spans="1:64" ht="31.5">
      <c r="A69" s="4" t="s">
        <v>58</v>
      </c>
      <c r="B69" s="7" t="s">
        <v>2</v>
      </c>
      <c r="C69" s="2" t="s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2" t="s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2" t="s">
        <v>226</v>
      </c>
    </row>
    <row r="70" spans="1:64">
      <c r="A70" s="4" t="s">
        <v>1</v>
      </c>
      <c r="B70" s="6" t="s">
        <v>1</v>
      </c>
      <c r="C70" s="2" t="s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2" t="s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2" t="s">
        <v>226</v>
      </c>
    </row>
    <row r="71" spans="1:64" s="13" customFormat="1" ht="110.25">
      <c r="A71" s="12" t="s">
        <v>57</v>
      </c>
      <c r="B71" s="11" t="s">
        <v>56</v>
      </c>
      <c r="C71" s="2" t="s">
        <v>42</v>
      </c>
      <c r="D71" s="2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2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2">
        <v>0</v>
      </c>
      <c r="AC71" s="5">
        <v>0</v>
      </c>
      <c r="AD71" s="5">
        <v>0</v>
      </c>
      <c r="AE71" s="5">
        <v>0</v>
      </c>
      <c r="AF71" s="5">
        <v>0</v>
      </c>
      <c r="AG71" s="5">
        <v>1</v>
      </c>
      <c r="AH71" s="2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2" t="s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2" t="s">
        <v>226</v>
      </c>
    </row>
    <row r="72" spans="1:64" s="13" customFormat="1" ht="94.5">
      <c r="A72" s="12" t="s">
        <v>54</v>
      </c>
      <c r="B72" s="11" t="s">
        <v>55</v>
      </c>
      <c r="C72" s="2" t="s">
        <v>42</v>
      </c>
      <c r="D72" s="2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2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2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2">
        <v>0</v>
      </c>
      <c r="AC72" s="5">
        <v>0</v>
      </c>
      <c r="AD72" s="5">
        <v>0</v>
      </c>
      <c r="AE72" s="5">
        <f>AE166</f>
        <v>5.2</v>
      </c>
      <c r="AF72" s="5">
        <v>0</v>
      </c>
      <c r="AG72" s="5">
        <v>1</v>
      </c>
      <c r="AH72" s="2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2" t="s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2" t="s">
        <v>226</v>
      </c>
    </row>
    <row r="73" spans="1:64" ht="31.5">
      <c r="A73" s="4" t="s">
        <v>54</v>
      </c>
      <c r="B73" s="7" t="s">
        <v>2</v>
      </c>
      <c r="C73" s="2" t="s">
        <v>0</v>
      </c>
      <c r="D73" s="2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2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2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2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2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2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2" t="s">
        <v>226</v>
      </c>
    </row>
    <row r="74" spans="1:64" ht="94.5">
      <c r="A74" s="4" t="s">
        <v>52</v>
      </c>
      <c r="B74" s="6" t="s">
        <v>53</v>
      </c>
      <c r="C74" s="2" t="s">
        <v>0</v>
      </c>
      <c r="D74" s="2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2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2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2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2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2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2" t="s">
        <v>226</v>
      </c>
    </row>
    <row r="75" spans="1:64" ht="31.5">
      <c r="A75" s="4" t="s">
        <v>52</v>
      </c>
      <c r="B75" s="7" t="s">
        <v>2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2" t="s">
        <v>226</v>
      </c>
    </row>
    <row r="76" spans="1:64" ht="31.5">
      <c r="A76" s="4" t="s">
        <v>52</v>
      </c>
      <c r="B76" s="7" t="s">
        <v>2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2" t="s">
        <v>226</v>
      </c>
    </row>
    <row r="77" spans="1:64">
      <c r="A77" s="4" t="s">
        <v>1</v>
      </c>
      <c r="B77" s="6" t="s">
        <v>1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2" t="s">
        <v>226</v>
      </c>
    </row>
    <row r="78" spans="1:64" s="65" customFormat="1" ht="60" customHeight="1">
      <c r="A78" s="60" t="s">
        <v>51</v>
      </c>
      <c r="B78" s="61" t="s">
        <v>50</v>
      </c>
      <c r="C78" s="63">
        <v>0</v>
      </c>
      <c r="D78" s="63" t="str">
        <f>D79</f>
        <v>IY</v>
      </c>
      <c r="E78" s="63">
        <f t="shared" ref="E78:AE78" si="2">E79</f>
        <v>0</v>
      </c>
      <c r="F78" s="63">
        <f t="shared" si="2"/>
        <v>0</v>
      </c>
      <c r="G78" s="63">
        <f t="shared" si="2"/>
        <v>0</v>
      </c>
      <c r="H78" s="63">
        <f t="shared" si="2"/>
        <v>0</v>
      </c>
      <c r="I78" s="63">
        <f t="shared" si="2"/>
        <v>0</v>
      </c>
      <c r="J78" s="63" t="str">
        <f t="shared" si="2"/>
        <v>IY</v>
      </c>
      <c r="K78" s="63">
        <f t="shared" si="2"/>
        <v>0</v>
      </c>
      <c r="L78" s="63">
        <f t="shared" si="2"/>
        <v>0</v>
      </c>
      <c r="M78" s="63">
        <f t="shared" si="2"/>
        <v>0</v>
      </c>
      <c r="N78" s="63">
        <f t="shared" si="2"/>
        <v>0</v>
      </c>
      <c r="O78" s="63">
        <f t="shared" si="2"/>
        <v>0</v>
      </c>
      <c r="P78" s="63" t="str">
        <f t="shared" si="2"/>
        <v>IY</v>
      </c>
      <c r="Q78" s="63">
        <f t="shared" si="2"/>
        <v>0</v>
      </c>
      <c r="R78" s="63">
        <f t="shared" si="2"/>
        <v>0</v>
      </c>
      <c r="S78" s="63">
        <f t="shared" si="2"/>
        <v>0</v>
      </c>
      <c r="T78" s="63">
        <f t="shared" si="2"/>
        <v>0</v>
      </c>
      <c r="U78" s="63">
        <f t="shared" si="2"/>
        <v>0</v>
      </c>
      <c r="V78" s="63" t="str">
        <f t="shared" si="2"/>
        <v>IY</v>
      </c>
      <c r="W78" s="63">
        <f t="shared" si="2"/>
        <v>0</v>
      </c>
      <c r="X78" s="63">
        <f t="shared" si="2"/>
        <v>0</v>
      </c>
      <c r="Y78" s="63">
        <f t="shared" si="2"/>
        <v>0</v>
      </c>
      <c r="Z78" s="63">
        <f t="shared" si="2"/>
        <v>0</v>
      </c>
      <c r="AA78" s="63">
        <f t="shared" si="2"/>
        <v>0</v>
      </c>
      <c r="AB78" s="63" t="str">
        <f t="shared" si="2"/>
        <v>IY</v>
      </c>
      <c r="AC78" s="63">
        <f t="shared" si="2"/>
        <v>0.1</v>
      </c>
      <c r="AD78" s="63">
        <f t="shared" si="2"/>
        <v>0</v>
      </c>
      <c r="AE78" s="63">
        <f t="shared" si="2"/>
        <v>0</v>
      </c>
      <c r="AF78" s="63">
        <f t="shared" ref="AF78" si="3">AF79</f>
        <v>0</v>
      </c>
      <c r="AG78" s="63">
        <f t="shared" ref="AG78" si="4">AG79</f>
        <v>0</v>
      </c>
      <c r="AH78" s="63" t="str">
        <f t="shared" ref="AH78" si="5">AH79</f>
        <v>IY</v>
      </c>
      <c r="AI78" s="63">
        <f t="shared" ref="AI78" si="6">AI79</f>
        <v>0.1</v>
      </c>
      <c r="AJ78" s="63">
        <f t="shared" ref="AJ78" si="7">AJ79</f>
        <v>0</v>
      </c>
      <c r="AK78" s="63">
        <f t="shared" ref="AK78" si="8">AK79</f>
        <v>0</v>
      </c>
      <c r="AL78" s="63">
        <f t="shared" ref="AL78" si="9">AL79</f>
        <v>0</v>
      </c>
      <c r="AM78" s="63">
        <f t="shared" ref="AM78" si="10">AM79</f>
        <v>0</v>
      </c>
      <c r="AN78" s="63" t="str">
        <f t="shared" ref="AN78" si="11">AN79</f>
        <v>IY</v>
      </c>
      <c r="AO78" s="63">
        <f t="shared" ref="AO78" si="12">AO79</f>
        <v>1.5560000000000003</v>
      </c>
      <c r="AP78" s="63">
        <f t="shared" ref="AP78" si="13">AP79</f>
        <v>0</v>
      </c>
      <c r="AQ78" s="63">
        <f t="shared" ref="AQ78" si="14">AQ79</f>
        <v>0</v>
      </c>
      <c r="AR78" s="63">
        <f t="shared" ref="AR78" si="15">AR79</f>
        <v>0</v>
      </c>
      <c r="AS78" s="63">
        <f t="shared" ref="AS78" si="16">AS79</f>
        <v>0</v>
      </c>
      <c r="AT78" s="63" t="str">
        <f t="shared" ref="AT78" si="17">AT79</f>
        <v>IY</v>
      </c>
      <c r="AU78" s="63">
        <f t="shared" ref="AU78" si="18">AU79</f>
        <v>1.5560000000000003</v>
      </c>
      <c r="AV78" s="63">
        <f t="shared" ref="AV78" si="19">AV79</f>
        <v>0</v>
      </c>
      <c r="AW78" s="63">
        <f t="shared" ref="AW78" si="20">AW79</f>
        <v>0</v>
      </c>
      <c r="AX78" s="63">
        <f t="shared" ref="AX78" si="21">AX79</f>
        <v>0</v>
      </c>
      <c r="AY78" s="63">
        <f t="shared" ref="AY78" si="22">AY79</f>
        <v>0</v>
      </c>
      <c r="AZ78" s="63" t="str">
        <f t="shared" ref="AZ78" si="23">AZ79</f>
        <v>IY</v>
      </c>
      <c r="BA78" s="63">
        <f t="shared" ref="BA78" si="24">BA79</f>
        <v>1.28</v>
      </c>
      <c r="BB78" s="63">
        <f t="shared" ref="BB78" si="25">BB79</f>
        <v>0</v>
      </c>
      <c r="BC78" s="63">
        <f t="shared" ref="BC78" si="26">BC79</f>
        <v>0</v>
      </c>
      <c r="BD78" s="63">
        <f t="shared" ref="BD78" si="27">BD79</f>
        <v>0</v>
      </c>
      <c r="BE78" s="63">
        <f t="shared" ref="BE78" si="28">BE79</f>
        <v>0</v>
      </c>
      <c r="BF78" s="63" t="str">
        <f t="shared" ref="BF78" si="29">BF79</f>
        <v>IY</v>
      </c>
      <c r="BG78" s="63">
        <f t="shared" ref="BG78" si="30">BG79</f>
        <v>1.28</v>
      </c>
      <c r="BH78" s="63">
        <f t="shared" ref="BH78" si="31">BH79</f>
        <v>0</v>
      </c>
      <c r="BI78" s="63">
        <f t="shared" ref="BI78" si="32">BI79</f>
        <v>0</v>
      </c>
      <c r="BJ78" s="63">
        <f t="shared" ref="BJ78" si="33">BJ79</f>
        <v>0</v>
      </c>
      <c r="BK78" s="63">
        <f t="shared" ref="BK78" si="34">BK79</f>
        <v>0</v>
      </c>
      <c r="BL78" s="64" t="s">
        <v>291</v>
      </c>
    </row>
    <row r="79" spans="1:64" s="65" customFormat="1" ht="88.5" customHeight="1">
      <c r="A79" s="60" t="s">
        <v>49</v>
      </c>
      <c r="B79" s="61" t="s">
        <v>48</v>
      </c>
      <c r="C79" s="62" t="s">
        <v>0</v>
      </c>
      <c r="D79" s="62" t="s">
        <v>185</v>
      </c>
      <c r="E79" s="63">
        <f>E80</f>
        <v>0</v>
      </c>
      <c r="F79" s="63">
        <v>0</v>
      </c>
      <c r="G79" s="63">
        <v>0</v>
      </c>
      <c r="H79" s="63">
        <v>0</v>
      </c>
      <c r="I79" s="63">
        <v>0</v>
      </c>
      <c r="J79" s="62" t="s">
        <v>185</v>
      </c>
      <c r="K79" s="63">
        <f>K80</f>
        <v>0</v>
      </c>
      <c r="L79" s="63">
        <v>0</v>
      </c>
      <c r="M79" s="63">
        <v>0</v>
      </c>
      <c r="N79" s="63">
        <v>0</v>
      </c>
      <c r="O79" s="63">
        <v>0</v>
      </c>
      <c r="P79" s="62" t="s">
        <v>185</v>
      </c>
      <c r="Q79" s="63">
        <v>0</v>
      </c>
      <c r="R79" s="63">
        <v>0</v>
      </c>
      <c r="S79" s="63">
        <v>0</v>
      </c>
      <c r="T79" s="63">
        <v>0</v>
      </c>
      <c r="U79" s="63">
        <v>0</v>
      </c>
      <c r="V79" s="62" t="s">
        <v>185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2" t="s">
        <v>185</v>
      </c>
      <c r="AC79" s="63">
        <f>AC80</f>
        <v>0.1</v>
      </c>
      <c r="AD79" s="63">
        <v>0</v>
      </c>
      <c r="AE79" s="63">
        <v>0</v>
      </c>
      <c r="AF79" s="63">
        <v>0</v>
      </c>
      <c r="AG79" s="63">
        <v>0</v>
      </c>
      <c r="AH79" s="62" t="s">
        <v>185</v>
      </c>
      <c r="AI79" s="63">
        <f>AI80</f>
        <v>0.1</v>
      </c>
      <c r="AJ79" s="63">
        <v>0</v>
      </c>
      <c r="AK79" s="63">
        <v>0</v>
      </c>
      <c r="AL79" s="63">
        <v>0</v>
      </c>
      <c r="AM79" s="63">
        <v>0</v>
      </c>
      <c r="AN79" s="62" t="s">
        <v>185</v>
      </c>
      <c r="AO79" s="63">
        <f>AO80</f>
        <v>1.5560000000000003</v>
      </c>
      <c r="AP79" s="63">
        <v>0</v>
      </c>
      <c r="AQ79" s="63">
        <v>0</v>
      </c>
      <c r="AR79" s="63">
        <v>0</v>
      </c>
      <c r="AS79" s="63">
        <v>0</v>
      </c>
      <c r="AT79" s="62" t="s">
        <v>185</v>
      </c>
      <c r="AU79" s="63">
        <f>AU80</f>
        <v>1.5560000000000003</v>
      </c>
      <c r="AV79" s="63">
        <v>0</v>
      </c>
      <c r="AW79" s="63">
        <v>0</v>
      </c>
      <c r="AX79" s="63">
        <v>0</v>
      </c>
      <c r="AY79" s="63">
        <v>0</v>
      </c>
      <c r="AZ79" s="62" t="s">
        <v>185</v>
      </c>
      <c r="BA79" s="63">
        <f>BA80</f>
        <v>1.28</v>
      </c>
      <c r="BB79" s="63">
        <v>0</v>
      </c>
      <c r="BC79" s="63">
        <v>0</v>
      </c>
      <c r="BD79" s="63">
        <v>0</v>
      </c>
      <c r="BE79" s="63">
        <v>0</v>
      </c>
      <c r="BF79" s="62" t="s">
        <v>185</v>
      </c>
      <c r="BG79" s="63">
        <f>BG80</f>
        <v>1.28</v>
      </c>
      <c r="BH79" s="63">
        <v>0</v>
      </c>
      <c r="BI79" s="63">
        <v>0</v>
      </c>
      <c r="BJ79" s="63">
        <v>0</v>
      </c>
      <c r="BK79" s="63">
        <v>0</v>
      </c>
      <c r="BL79" s="64" t="s">
        <v>291</v>
      </c>
    </row>
    <row r="80" spans="1:64" s="65" customFormat="1" ht="66" customHeight="1">
      <c r="A80" s="60" t="s">
        <v>46</v>
      </c>
      <c r="B80" s="61" t="s">
        <v>47</v>
      </c>
      <c r="C80" s="62" t="s">
        <v>0</v>
      </c>
      <c r="D80" s="62" t="s">
        <v>185</v>
      </c>
      <c r="E80" s="63">
        <f>E81+E82+E83+E84+E85+E86+E87+E88+E89+E90+E91+E92+E93+E94+E95+E96+E97+E98+E99+E100+E101+E102+E103+E104+E105+E106+E107+E108+E109+E110</f>
        <v>0</v>
      </c>
      <c r="F80" s="63">
        <f t="shared" ref="F80:I80" si="35">F81+F82+F83+F84+F85+F86+F87+F88</f>
        <v>0</v>
      </c>
      <c r="G80" s="63">
        <f t="shared" si="35"/>
        <v>0</v>
      </c>
      <c r="H80" s="63">
        <f t="shared" si="35"/>
        <v>0</v>
      </c>
      <c r="I80" s="63">
        <f t="shared" si="35"/>
        <v>0</v>
      </c>
      <c r="J80" s="62" t="s">
        <v>185</v>
      </c>
      <c r="K80" s="63">
        <f>K81+K82+K83+K84+K85+K86+K87+K88+K89+K90+K91+K92+K93+K94+K95+K96+K97+K98+K99+K100+K101+K102+K103+K104+K105+K106+K107+K108+K109+K110</f>
        <v>0</v>
      </c>
      <c r="L80" s="63">
        <v>0</v>
      </c>
      <c r="M80" s="63">
        <v>0</v>
      </c>
      <c r="N80" s="63">
        <v>0</v>
      </c>
      <c r="O80" s="63">
        <v>0</v>
      </c>
      <c r="P80" s="62" t="s">
        <v>185</v>
      </c>
      <c r="Q80" s="63">
        <f>Q81+Q82+Q83+Q84+Q85+Q86+Q87+Q88+Q89+Q90+Q91+Q92+Q93+Q94+Q95+Q96+Q97+Q98+Q99+Q100+Q101+Q102+Q103+Q104+Q105+Q106+Q107+Q108+Q109+Q110</f>
        <v>0</v>
      </c>
      <c r="R80" s="63">
        <v>0</v>
      </c>
      <c r="S80" s="63">
        <v>0</v>
      </c>
      <c r="T80" s="63">
        <v>0</v>
      </c>
      <c r="U80" s="63">
        <v>0</v>
      </c>
      <c r="V80" s="62" t="s">
        <v>185</v>
      </c>
      <c r="W80" s="63">
        <f>W81+W82+W83+W84+W85+W86+W87+W88+W89+W90+W91+W92+W93+W94+W95+W96+W97+W98+W99+W100+W101+W102+W103+W104+W105+W106+W107+W108+W109+W110</f>
        <v>0</v>
      </c>
      <c r="X80" s="63">
        <v>0</v>
      </c>
      <c r="Y80" s="63">
        <v>0</v>
      </c>
      <c r="Z80" s="63">
        <v>0</v>
      </c>
      <c r="AA80" s="63">
        <v>0</v>
      </c>
      <c r="AB80" s="62" t="s">
        <v>185</v>
      </c>
      <c r="AC80" s="63">
        <f>AC81+AC82+AC83+AC84+AC85+AC86+AC87+AC88+AC89+AC90+AC91+AC92+AC93+AC94+AC95+AC96+AC97+AC98+AC99+AC100+AC101+AC102+AC103+AC104+AC105+AC106+AC107+AC108+AC109+AC110</f>
        <v>0.1</v>
      </c>
      <c r="AD80" s="63">
        <v>0</v>
      </c>
      <c r="AE80" s="63">
        <v>0</v>
      </c>
      <c r="AF80" s="63">
        <v>0</v>
      </c>
      <c r="AG80" s="63">
        <v>0</v>
      </c>
      <c r="AH80" s="62" t="s">
        <v>185</v>
      </c>
      <c r="AI80" s="63">
        <f>AI81+AI82+AI83+AI84+AI85+AI86+AI87+AI88+AI89+AI90+AI91+AI92+AI93+AI94+AI95+AI96+AI97+AI98+AI99+AI100+AI101+AI102+AI103+AI104+AI105+AI106+AI107+AI108+AI109+AI110</f>
        <v>0.1</v>
      </c>
      <c r="AJ80" s="63">
        <v>0</v>
      </c>
      <c r="AK80" s="63">
        <v>0</v>
      </c>
      <c r="AL80" s="63">
        <v>0</v>
      </c>
      <c r="AM80" s="63">
        <v>0</v>
      </c>
      <c r="AN80" s="62" t="s">
        <v>185</v>
      </c>
      <c r="AO80" s="63">
        <f>AO81+AO82+AO83+AO84+AO85+AO86+AO87+AO88+AO89+AO90+AO91+AO92+AO93+AO94+AO95+AO96+AO97+AO98+AO99+AO100+AO101+AO102+AO103+AO104+AO105+AO106+AO107+AO108+AO109+AO110</f>
        <v>1.5560000000000003</v>
      </c>
      <c r="AP80" s="63">
        <v>0</v>
      </c>
      <c r="AQ80" s="63">
        <v>0</v>
      </c>
      <c r="AR80" s="63">
        <v>0</v>
      </c>
      <c r="AS80" s="63">
        <v>0</v>
      </c>
      <c r="AT80" s="62" t="s">
        <v>185</v>
      </c>
      <c r="AU80" s="63">
        <f>AU81+AU82+AU83+AU84+AU85+AU86+AU87+AU88+AU89+AU90+AU91+AU92+AU93+AU94+AU95+AU96+AU97+AU98+AU99+AU100+AU101+AU102+AU103+AU104+AU105+AU106+AU107+AU108+AU109+AU110</f>
        <v>1.5560000000000003</v>
      </c>
      <c r="AV80" s="63">
        <v>0</v>
      </c>
      <c r="AW80" s="63">
        <v>0</v>
      </c>
      <c r="AX80" s="63">
        <v>0</v>
      </c>
      <c r="AY80" s="63">
        <v>0</v>
      </c>
      <c r="AZ80" s="62" t="s">
        <v>185</v>
      </c>
      <c r="BA80" s="63">
        <f>BA81+BA82+BA83+BA84+BA85+BA86+BA87+BA88+BA89+BA90+BA91+BA92+BA93+BA94+BA95+BA96+BA97+BA98+BA99+BA100+BA101+BA102+BA103+BA104+BA105+BA106+BA107+BA108+BA109+BA110</f>
        <v>1.28</v>
      </c>
      <c r="BB80" s="63">
        <v>0</v>
      </c>
      <c r="BC80" s="63">
        <v>0</v>
      </c>
      <c r="BD80" s="63">
        <v>0</v>
      </c>
      <c r="BE80" s="63">
        <v>0</v>
      </c>
      <c r="BF80" s="62" t="s">
        <v>185</v>
      </c>
      <c r="BG80" s="63">
        <f>BG81+BG82+BG83+BG84+BG85+BG86+BG87+BG88+BG89+BG90+BG91+BG92+BG93+BG94+BG95+BG96+BG97+BG98+BG99+BG100+BG101+BG102+BG103+BG104+BG105+BG106+BG107+BG108+BG109+BG110</f>
        <v>1.28</v>
      </c>
      <c r="BH80" s="63">
        <v>0</v>
      </c>
      <c r="BI80" s="63">
        <v>0</v>
      </c>
      <c r="BJ80" s="63">
        <v>0</v>
      </c>
      <c r="BK80" s="63">
        <v>0</v>
      </c>
      <c r="BL80" s="64" t="s">
        <v>291</v>
      </c>
    </row>
    <row r="81" spans="1:64" s="13" customFormat="1" ht="63">
      <c r="A81" s="12" t="s">
        <v>46</v>
      </c>
      <c r="B81" s="25" t="s">
        <v>186</v>
      </c>
      <c r="C81" s="9" t="s">
        <v>284</v>
      </c>
      <c r="D81" s="2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2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2" t="s">
        <v>226</v>
      </c>
    </row>
    <row r="82" spans="1:64" s="13" customFormat="1" ht="63">
      <c r="A82" s="12"/>
      <c r="B82" s="25" t="s">
        <v>187</v>
      </c>
      <c r="C82" s="9" t="s">
        <v>234</v>
      </c>
      <c r="D82" s="2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2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2" t="s">
        <v>226</v>
      </c>
    </row>
    <row r="83" spans="1:64" s="13" customFormat="1" ht="63">
      <c r="A83" s="12"/>
      <c r="B83" s="25" t="s">
        <v>188</v>
      </c>
      <c r="C83" s="9" t="s">
        <v>235</v>
      </c>
      <c r="D83" s="2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0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0</v>
      </c>
      <c r="BH83" s="5">
        <v>0</v>
      </c>
      <c r="BI83" s="5">
        <v>0</v>
      </c>
      <c r="BJ83" s="5">
        <v>0</v>
      </c>
      <c r="BK83" s="5">
        <v>0</v>
      </c>
      <c r="BL83" s="2" t="s">
        <v>226</v>
      </c>
    </row>
    <row r="84" spans="1:64" s="13" customFormat="1" ht="63">
      <c r="A84" s="12"/>
      <c r="B84" s="25" t="s">
        <v>189</v>
      </c>
      <c r="C84" s="9" t="s">
        <v>236</v>
      </c>
      <c r="D84" s="2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2" t="s">
        <v>226</v>
      </c>
    </row>
    <row r="85" spans="1:64" s="13" customFormat="1" ht="63">
      <c r="A85" s="12" t="s">
        <v>46</v>
      </c>
      <c r="B85" s="25" t="s">
        <v>190</v>
      </c>
      <c r="C85" s="9" t="s">
        <v>237</v>
      </c>
      <c r="D85" s="2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2" t="s">
        <v>226</v>
      </c>
    </row>
    <row r="86" spans="1:64" s="13" customFormat="1" ht="63">
      <c r="A86" s="12" t="s">
        <v>46</v>
      </c>
      <c r="B86" s="25" t="s">
        <v>191</v>
      </c>
      <c r="C86" s="9" t="s">
        <v>238</v>
      </c>
      <c r="D86" s="2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2" t="s">
        <v>226</v>
      </c>
    </row>
    <row r="87" spans="1:64" s="13" customFormat="1" ht="63">
      <c r="A87" s="12" t="s">
        <v>46</v>
      </c>
      <c r="B87" s="25" t="s">
        <v>192</v>
      </c>
      <c r="C87" s="9" t="s">
        <v>239</v>
      </c>
      <c r="D87" s="2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v>0</v>
      </c>
      <c r="AH87" s="5"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0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v>0</v>
      </c>
      <c r="BD87" s="5">
        <v>0</v>
      </c>
      <c r="BE87" s="5">
        <v>0</v>
      </c>
      <c r="BF87" s="5">
        <v>0</v>
      </c>
      <c r="BG87" s="5">
        <v>0</v>
      </c>
      <c r="BH87" s="5">
        <v>0</v>
      </c>
      <c r="BI87" s="5">
        <v>0</v>
      </c>
      <c r="BJ87" s="5">
        <v>0</v>
      </c>
      <c r="BK87" s="5">
        <v>0</v>
      </c>
      <c r="BL87" s="2" t="s">
        <v>226</v>
      </c>
    </row>
    <row r="88" spans="1:64" s="13" customFormat="1" ht="63">
      <c r="A88" s="12" t="s">
        <v>46</v>
      </c>
      <c r="B88" s="25" t="s">
        <v>193</v>
      </c>
      <c r="C88" s="9" t="s">
        <v>240</v>
      </c>
      <c r="D88" s="2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2" t="s">
        <v>226</v>
      </c>
    </row>
    <row r="89" spans="1:64" s="13" customFormat="1" ht="63">
      <c r="A89" s="12" t="s">
        <v>46</v>
      </c>
      <c r="B89" s="25" t="s">
        <v>194</v>
      </c>
      <c r="C89" s="9" t="s">
        <v>241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2" t="s">
        <v>185</v>
      </c>
      <c r="AC89" s="5">
        <v>0.1</v>
      </c>
      <c r="AD89" s="5">
        <v>0</v>
      </c>
      <c r="AE89" s="5">
        <v>0</v>
      </c>
      <c r="AF89" s="5">
        <v>0</v>
      </c>
      <c r="AG89" s="5">
        <v>0</v>
      </c>
      <c r="AH89" s="5" t="str">
        <f>AB89</f>
        <v>IY</v>
      </c>
      <c r="AI89" s="5">
        <f>AC89</f>
        <v>0.1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2" t="s">
        <v>226</v>
      </c>
    </row>
    <row r="90" spans="1:64" s="13" customFormat="1" ht="63">
      <c r="A90" s="12" t="s">
        <v>46</v>
      </c>
      <c r="B90" s="25" t="s">
        <v>195</v>
      </c>
      <c r="C90" s="9" t="s">
        <v>242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5">
        <v>0</v>
      </c>
      <c r="AK90" s="5">
        <v>0</v>
      </c>
      <c r="AL90" s="5">
        <v>0</v>
      </c>
      <c r="AM90" s="5">
        <v>0</v>
      </c>
      <c r="AN90" s="2" t="s">
        <v>185</v>
      </c>
      <c r="AO90" s="5">
        <v>0.25</v>
      </c>
      <c r="AP90" s="5">
        <v>0</v>
      </c>
      <c r="AQ90" s="5">
        <v>0</v>
      </c>
      <c r="AR90" s="5">
        <v>0</v>
      </c>
      <c r="AS90" s="5">
        <v>0</v>
      </c>
      <c r="AT90" s="5" t="str">
        <f>AN90</f>
        <v>IY</v>
      </c>
      <c r="AU90" s="5">
        <f>AO90</f>
        <v>0.25</v>
      </c>
      <c r="AV90" s="5">
        <v>0</v>
      </c>
      <c r="AW90" s="5">
        <v>0</v>
      </c>
      <c r="AX90" s="5">
        <v>0</v>
      </c>
      <c r="AY90" s="5">
        <v>0</v>
      </c>
      <c r="AZ90" s="5">
        <v>0</v>
      </c>
      <c r="BA90" s="5">
        <v>0</v>
      </c>
      <c r="BB90" s="5">
        <v>0</v>
      </c>
      <c r="BC90" s="5">
        <v>0</v>
      </c>
      <c r="BD90" s="5">
        <v>0</v>
      </c>
      <c r="BE90" s="5">
        <v>0</v>
      </c>
      <c r="BF90" s="5">
        <v>0</v>
      </c>
      <c r="BG90" s="5">
        <v>0</v>
      </c>
      <c r="BH90" s="5">
        <v>0</v>
      </c>
      <c r="BI90" s="5">
        <v>0</v>
      </c>
      <c r="BJ90" s="5">
        <v>0</v>
      </c>
      <c r="BK90" s="5">
        <v>0</v>
      </c>
      <c r="BL90" s="2" t="s">
        <v>226</v>
      </c>
    </row>
    <row r="91" spans="1:64" s="13" customFormat="1" ht="63">
      <c r="A91" s="12" t="s">
        <v>46</v>
      </c>
      <c r="B91" s="25" t="s">
        <v>196</v>
      </c>
      <c r="C91" s="9" t="s">
        <v>243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2" t="s">
        <v>185</v>
      </c>
      <c r="AO91" s="5">
        <v>0.16</v>
      </c>
      <c r="AP91" s="5">
        <v>0</v>
      </c>
      <c r="AQ91" s="5">
        <v>0</v>
      </c>
      <c r="AR91" s="5">
        <v>0</v>
      </c>
      <c r="AS91" s="5">
        <v>0</v>
      </c>
      <c r="AT91" s="5" t="str">
        <f t="shared" ref="AT91:AT99" si="36">AN91</f>
        <v>IY</v>
      </c>
      <c r="AU91" s="5">
        <f t="shared" ref="AU91:AU99" si="37">AO91</f>
        <v>0.16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2" t="s">
        <v>226</v>
      </c>
    </row>
    <row r="92" spans="1:64" s="13" customFormat="1" ht="63">
      <c r="A92" s="12" t="s">
        <v>46</v>
      </c>
      <c r="B92" s="25" t="s">
        <v>197</v>
      </c>
      <c r="C92" s="9" t="s">
        <v>244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2" t="s">
        <v>185</v>
      </c>
      <c r="AO92" s="5">
        <v>6.3E-2</v>
      </c>
      <c r="AP92" s="5">
        <v>0</v>
      </c>
      <c r="AQ92" s="5">
        <v>0</v>
      </c>
      <c r="AR92" s="5">
        <v>0</v>
      </c>
      <c r="AS92" s="5">
        <v>0</v>
      </c>
      <c r="AT92" s="5" t="str">
        <f t="shared" si="36"/>
        <v>IY</v>
      </c>
      <c r="AU92" s="5">
        <f t="shared" si="37"/>
        <v>6.3E-2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2" t="s">
        <v>226</v>
      </c>
    </row>
    <row r="93" spans="1:64" s="13" customFormat="1" ht="63">
      <c r="A93" s="12" t="s">
        <v>46</v>
      </c>
      <c r="B93" s="25" t="s">
        <v>198</v>
      </c>
      <c r="C93" s="9" t="s">
        <v>245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2" t="s">
        <v>185</v>
      </c>
      <c r="AO93" s="5">
        <v>0.25</v>
      </c>
      <c r="AP93" s="5">
        <v>0</v>
      </c>
      <c r="AQ93" s="5">
        <v>0</v>
      </c>
      <c r="AR93" s="5">
        <v>0</v>
      </c>
      <c r="AS93" s="5">
        <v>0</v>
      </c>
      <c r="AT93" s="5" t="str">
        <f t="shared" si="36"/>
        <v>IY</v>
      </c>
      <c r="AU93" s="5">
        <f t="shared" si="37"/>
        <v>0.25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2" t="s">
        <v>226</v>
      </c>
    </row>
    <row r="94" spans="1:64" s="13" customFormat="1" ht="63">
      <c r="A94" s="12" t="s">
        <v>46</v>
      </c>
      <c r="B94" s="25" t="s">
        <v>199</v>
      </c>
      <c r="C94" s="9" t="s">
        <v>246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2" t="s">
        <v>185</v>
      </c>
      <c r="AO94" s="5">
        <v>0.16</v>
      </c>
      <c r="AP94" s="5">
        <v>0</v>
      </c>
      <c r="AQ94" s="5">
        <v>0</v>
      </c>
      <c r="AR94" s="5">
        <v>0</v>
      </c>
      <c r="AS94" s="5">
        <v>0</v>
      </c>
      <c r="AT94" s="5" t="str">
        <f t="shared" si="36"/>
        <v>IY</v>
      </c>
      <c r="AU94" s="5">
        <f t="shared" si="37"/>
        <v>0.16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2" t="s">
        <v>226</v>
      </c>
    </row>
    <row r="95" spans="1:64" s="13" customFormat="1" ht="63">
      <c r="A95" s="12" t="s">
        <v>46</v>
      </c>
      <c r="B95" s="25" t="s">
        <v>200</v>
      </c>
      <c r="C95" s="9" t="s">
        <v>247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0</v>
      </c>
      <c r="AK95" s="5">
        <v>0</v>
      </c>
      <c r="AL95" s="5">
        <v>0</v>
      </c>
      <c r="AM95" s="5">
        <v>0</v>
      </c>
      <c r="AN95" s="2" t="s">
        <v>185</v>
      </c>
      <c r="AO95" s="5">
        <v>6.3E-2</v>
      </c>
      <c r="AP95" s="5">
        <v>0</v>
      </c>
      <c r="AQ95" s="5">
        <v>0</v>
      </c>
      <c r="AR95" s="5">
        <v>0</v>
      </c>
      <c r="AS95" s="5">
        <v>0</v>
      </c>
      <c r="AT95" s="5" t="str">
        <f t="shared" si="36"/>
        <v>IY</v>
      </c>
      <c r="AU95" s="5">
        <f t="shared" si="37"/>
        <v>6.3E-2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0</v>
      </c>
      <c r="BC95" s="5">
        <v>0</v>
      </c>
      <c r="BD95" s="5">
        <v>0</v>
      </c>
      <c r="BE95" s="5">
        <v>0</v>
      </c>
      <c r="BF95" s="5">
        <v>0</v>
      </c>
      <c r="BG95" s="5">
        <v>0</v>
      </c>
      <c r="BH95" s="5">
        <v>0</v>
      </c>
      <c r="BI95" s="5">
        <v>0</v>
      </c>
      <c r="BJ95" s="5">
        <v>0</v>
      </c>
      <c r="BK95" s="5">
        <v>0</v>
      </c>
      <c r="BL95" s="2" t="s">
        <v>226</v>
      </c>
    </row>
    <row r="96" spans="1:64" s="13" customFormat="1" ht="63">
      <c r="A96" s="12" t="s">
        <v>46</v>
      </c>
      <c r="B96" s="25" t="s">
        <v>201</v>
      </c>
      <c r="C96" s="9" t="s">
        <v>248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2" t="s">
        <v>185</v>
      </c>
      <c r="AO96" s="5">
        <v>0.1</v>
      </c>
      <c r="AP96" s="5">
        <v>0</v>
      </c>
      <c r="AQ96" s="5">
        <v>0</v>
      </c>
      <c r="AR96" s="5">
        <v>0</v>
      </c>
      <c r="AS96" s="5">
        <v>0</v>
      </c>
      <c r="AT96" s="5" t="str">
        <f t="shared" si="36"/>
        <v>IY</v>
      </c>
      <c r="AU96" s="5">
        <f t="shared" si="37"/>
        <v>0.1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2" t="s">
        <v>226</v>
      </c>
    </row>
    <row r="97" spans="1:64" s="13" customFormat="1" ht="63">
      <c r="A97" s="12" t="s">
        <v>46</v>
      </c>
      <c r="B97" s="25" t="s">
        <v>202</v>
      </c>
      <c r="C97" s="9" t="s">
        <v>249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2" t="s">
        <v>185</v>
      </c>
      <c r="AO97" s="5">
        <v>0.16</v>
      </c>
      <c r="AP97" s="5">
        <v>0</v>
      </c>
      <c r="AQ97" s="5">
        <v>0</v>
      </c>
      <c r="AR97" s="5">
        <v>0</v>
      </c>
      <c r="AS97" s="5">
        <v>0</v>
      </c>
      <c r="AT97" s="5" t="str">
        <f t="shared" si="36"/>
        <v>IY</v>
      </c>
      <c r="AU97" s="5">
        <f t="shared" si="37"/>
        <v>0.16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2" t="s">
        <v>226</v>
      </c>
    </row>
    <row r="98" spans="1:64" s="13" customFormat="1" ht="63">
      <c r="A98" s="12" t="s">
        <v>46</v>
      </c>
      <c r="B98" s="25" t="s">
        <v>203</v>
      </c>
      <c r="C98" s="9" t="s">
        <v>250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2" t="s">
        <v>185</v>
      </c>
      <c r="AO98" s="5">
        <v>0.1</v>
      </c>
      <c r="AP98" s="5">
        <v>0</v>
      </c>
      <c r="AQ98" s="5">
        <v>0</v>
      </c>
      <c r="AR98" s="5">
        <v>0</v>
      </c>
      <c r="AS98" s="5">
        <v>0</v>
      </c>
      <c r="AT98" s="5" t="str">
        <f t="shared" si="36"/>
        <v>IY</v>
      </c>
      <c r="AU98" s="5">
        <f t="shared" si="37"/>
        <v>0.1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2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2" t="s">
        <v>226</v>
      </c>
    </row>
    <row r="99" spans="1:64" s="13" customFormat="1" ht="63">
      <c r="A99" s="12" t="s">
        <v>46</v>
      </c>
      <c r="B99" s="25" t="s">
        <v>204</v>
      </c>
      <c r="C99" s="9" t="s">
        <v>251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2" t="s">
        <v>185</v>
      </c>
      <c r="AO99" s="5">
        <v>0.25</v>
      </c>
      <c r="AP99" s="5">
        <v>0</v>
      </c>
      <c r="AQ99" s="5">
        <v>0</v>
      </c>
      <c r="AR99" s="5">
        <v>0</v>
      </c>
      <c r="AS99" s="5">
        <v>0</v>
      </c>
      <c r="AT99" s="5" t="str">
        <f t="shared" si="36"/>
        <v>IY</v>
      </c>
      <c r="AU99" s="5">
        <f t="shared" si="37"/>
        <v>0.25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2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2" t="s">
        <v>226</v>
      </c>
    </row>
    <row r="100" spans="1:64" s="13" customFormat="1" ht="63">
      <c r="A100" s="12" t="s">
        <v>46</v>
      </c>
      <c r="B100" s="25" t="s">
        <v>205</v>
      </c>
      <c r="C100" s="9" t="s">
        <v>252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2" t="s">
        <v>185</v>
      </c>
      <c r="BA100" s="5">
        <v>0.1</v>
      </c>
      <c r="BB100" s="5">
        <v>0</v>
      </c>
      <c r="BC100" s="5">
        <v>0</v>
      </c>
      <c r="BD100" s="5">
        <v>0</v>
      </c>
      <c r="BE100" s="5">
        <v>0</v>
      </c>
      <c r="BF100" s="5" t="str">
        <f>AZ100</f>
        <v>IY</v>
      </c>
      <c r="BG100" s="5">
        <f>BA100</f>
        <v>0.1</v>
      </c>
      <c r="BH100" s="5">
        <v>0</v>
      </c>
      <c r="BI100" s="5">
        <v>0</v>
      </c>
      <c r="BJ100" s="5">
        <v>0</v>
      </c>
      <c r="BK100" s="5">
        <v>0</v>
      </c>
      <c r="BL100" s="2" t="s">
        <v>226</v>
      </c>
    </row>
    <row r="101" spans="1:64" s="13" customFormat="1" ht="63">
      <c r="A101" s="12" t="s">
        <v>46</v>
      </c>
      <c r="B101" s="25" t="s">
        <v>206</v>
      </c>
      <c r="C101" s="9" t="s">
        <v>253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2" t="s">
        <v>185</v>
      </c>
      <c r="BA101" s="5">
        <v>0.1</v>
      </c>
      <c r="BB101" s="5">
        <v>0</v>
      </c>
      <c r="BC101" s="5">
        <v>0</v>
      </c>
      <c r="BD101" s="5">
        <v>0</v>
      </c>
      <c r="BE101" s="5">
        <v>0</v>
      </c>
      <c r="BF101" s="5" t="str">
        <f t="shared" ref="BF101:BF110" si="38">AZ101</f>
        <v>IY</v>
      </c>
      <c r="BG101" s="5">
        <f t="shared" ref="BG101:BG110" si="39">BA101</f>
        <v>0.1</v>
      </c>
      <c r="BH101" s="5">
        <v>0</v>
      </c>
      <c r="BI101" s="5">
        <v>0</v>
      </c>
      <c r="BJ101" s="5">
        <v>0</v>
      </c>
      <c r="BK101" s="5">
        <v>0</v>
      </c>
      <c r="BL101" s="2" t="s">
        <v>226</v>
      </c>
    </row>
    <row r="102" spans="1:64" s="13" customFormat="1" ht="63">
      <c r="A102" s="12" t="s">
        <v>46</v>
      </c>
      <c r="B102" s="25" t="s">
        <v>207</v>
      </c>
      <c r="C102" s="9" t="s">
        <v>254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2" t="s">
        <v>185</v>
      </c>
      <c r="BA102" s="5">
        <v>0.16</v>
      </c>
      <c r="BB102" s="5">
        <v>0</v>
      </c>
      <c r="BC102" s="5">
        <v>0</v>
      </c>
      <c r="BD102" s="5">
        <v>0</v>
      </c>
      <c r="BE102" s="5">
        <v>0</v>
      </c>
      <c r="BF102" s="5" t="str">
        <f t="shared" si="38"/>
        <v>IY</v>
      </c>
      <c r="BG102" s="5">
        <f t="shared" si="39"/>
        <v>0.16</v>
      </c>
      <c r="BH102" s="5">
        <v>0</v>
      </c>
      <c r="BI102" s="5">
        <v>0</v>
      </c>
      <c r="BJ102" s="5">
        <v>0</v>
      </c>
      <c r="BK102" s="5">
        <v>0</v>
      </c>
      <c r="BL102" s="2" t="s">
        <v>226</v>
      </c>
    </row>
    <row r="103" spans="1:64" s="13" customFormat="1" ht="63">
      <c r="A103" s="12" t="s">
        <v>46</v>
      </c>
      <c r="B103" s="25" t="s">
        <v>208</v>
      </c>
      <c r="C103" s="9" t="s">
        <v>255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2" t="s">
        <v>185</v>
      </c>
      <c r="BA103" s="5">
        <v>0.1</v>
      </c>
      <c r="BB103" s="5">
        <v>0</v>
      </c>
      <c r="BC103" s="5">
        <v>0</v>
      </c>
      <c r="BD103" s="5">
        <v>0</v>
      </c>
      <c r="BE103" s="5">
        <v>0</v>
      </c>
      <c r="BF103" s="5" t="str">
        <f t="shared" si="38"/>
        <v>IY</v>
      </c>
      <c r="BG103" s="5">
        <f t="shared" si="39"/>
        <v>0.1</v>
      </c>
      <c r="BH103" s="5">
        <v>0</v>
      </c>
      <c r="BI103" s="5">
        <v>0</v>
      </c>
      <c r="BJ103" s="5">
        <v>0</v>
      </c>
      <c r="BK103" s="5">
        <v>0</v>
      </c>
      <c r="BL103" s="2" t="s">
        <v>226</v>
      </c>
    </row>
    <row r="104" spans="1:64" s="13" customFormat="1" ht="63">
      <c r="A104" s="12" t="s">
        <v>46</v>
      </c>
      <c r="B104" s="25" t="s">
        <v>209</v>
      </c>
      <c r="C104" s="9" t="s">
        <v>256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0</v>
      </c>
      <c r="AF104" s="5">
        <v>0</v>
      </c>
      <c r="AG104" s="5">
        <v>0</v>
      </c>
      <c r="AH104" s="5"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2" t="s">
        <v>185</v>
      </c>
      <c r="BA104" s="5">
        <v>0.1</v>
      </c>
      <c r="BB104" s="5">
        <v>0</v>
      </c>
      <c r="BC104" s="5">
        <v>0</v>
      </c>
      <c r="BD104" s="5">
        <v>0</v>
      </c>
      <c r="BE104" s="5">
        <v>0</v>
      </c>
      <c r="BF104" s="5" t="str">
        <f t="shared" si="38"/>
        <v>IY</v>
      </c>
      <c r="BG104" s="5">
        <f t="shared" si="39"/>
        <v>0.1</v>
      </c>
      <c r="BH104" s="5">
        <v>0</v>
      </c>
      <c r="BI104" s="5">
        <v>0</v>
      </c>
      <c r="BJ104" s="5">
        <v>0</v>
      </c>
      <c r="BK104" s="5">
        <v>0</v>
      </c>
      <c r="BL104" s="2" t="s">
        <v>226</v>
      </c>
    </row>
    <row r="105" spans="1:64" s="13" customFormat="1" ht="63">
      <c r="A105" s="12" t="s">
        <v>46</v>
      </c>
      <c r="B105" s="25" t="s">
        <v>210</v>
      </c>
      <c r="C105" s="9" t="s">
        <v>257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2" t="s">
        <v>185</v>
      </c>
      <c r="BA105" s="5">
        <v>0.1</v>
      </c>
      <c r="BB105" s="5">
        <v>0</v>
      </c>
      <c r="BC105" s="5">
        <v>0</v>
      </c>
      <c r="BD105" s="5">
        <v>0</v>
      </c>
      <c r="BE105" s="5">
        <v>0</v>
      </c>
      <c r="BF105" s="5" t="str">
        <f t="shared" si="38"/>
        <v>IY</v>
      </c>
      <c r="BG105" s="5">
        <f t="shared" si="39"/>
        <v>0.1</v>
      </c>
      <c r="BH105" s="5">
        <v>0</v>
      </c>
      <c r="BI105" s="5">
        <v>0</v>
      </c>
      <c r="BJ105" s="5">
        <v>0</v>
      </c>
      <c r="BK105" s="5">
        <v>0</v>
      </c>
      <c r="BL105" s="2" t="s">
        <v>226</v>
      </c>
    </row>
    <row r="106" spans="1:64" s="13" customFormat="1" ht="63">
      <c r="A106" s="12" t="s">
        <v>46</v>
      </c>
      <c r="B106" s="25" t="s">
        <v>211</v>
      </c>
      <c r="C106" s="9" t="s">
        <v>258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v>0</v>
      </c>
      <c r="AE106" s="5">
        <v>0</v>
      </c>
      <c r="AF106" s="5">
        <v>0</v>
      </c>
      <c r="AG106" s="5">
        <v>0</v>
      </c>
      <c r="AH106" s="5"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2" t="s">
        <v>185</v>
      </c>
      <c r="BA106" s="5">
        <v>0.16</v>
      </c>
      <c r="BB106" s="5">
        <v>0</v>
      </c>
      <c r="BC106" s="5">
        <v>0</v>
      </c>
      <c r="BD106" s="5">
        <v>0</v>
      </c>
      <c r="BE106" s="5">
        <v>0</v>
      </c>
      <c r="BF106" s="5" t="str">
        <f t="shared" si="38"/>
        <v>IY</v>
      </c>
      <c r="BG106" s="5">
        <f t="shared" si="39"/>
        <v>0.16</v>
      </c>
      <c r="BH106" s="5">
        <v>0</v>
      </c>
      <c r="BI106" s="5">
        <v>0</v>
      </c>
      <c r="BJ106" s="5">
        <v>0</v>
      </c>
      <c r="BK106" s="5">
        <v>0</v>
      </c>
      <c r="BL106" s="2" t="s">
        <v>226</v>
      </c>
    </row>
    <row r="107" spans="1:64" s="13" customFormat="1" ht="63">
      <c r="A107" s="12" t="s">
        <v>46</v>
      </c>
      <c r="B107" s="25" t="s">
        <v>212</v>
      </c>
      <c r="C107" s="9" t="s">
        <v>259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v>0</v>
      </c>
      <c r="AE107" s="5">
        <v>0</v>
      </c>
      <c r="AF107" s="5">
        <v>0</v>
      </c>
      <c r="AG107" s="5">
        <v>0</v>
      </c>
      <c r="AH107" s="5"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2" t="s">
        <v>185</v>
      </c>
      <c r="BA107" s="5">
        <v>0.1</v>
      </c>
      <c r="BB107" s="5">
        <v>0</v>
      </c>
      <c r="BC107" s="5">
        <v>0</v>
      </c>
      <c r="BD107" s="5">
        <v>0</v>
      </c>
      <c r="BE107" s="5">
        <v>0</v>
      </c>
      <c r="BF107" s="5" t="str">
        <f t="shared" si="38"/>
        <v>IY</v>
      </c>
      <c r="BG107" s="5">
        <f t="shared" si="39"/>
        <v>0.1</v>
      </c>
      <c r="BH107" s="5">
        <v>0</v>
      </c>
      <c r="BI107" s="5">
        <v>0</v>
      </c>
      <c r="BJ107" s="5">
        <v>0</v>
      </c>
      <c r="BK107" s="5">
        <v>0</v>
      </c>
      <c r="BL107" s="2" t="s">
        <v>226</v>
      </c>
    </row>
    <row r="108" spans="1:64" s="13" customFormat="1" ht="63">
      <c r="A108" s="12" t="s">
        <v>46</v>
      </c>
      <c r="B108" s="25" t="s">
        <v>213</v>
      </c>
      <c r="C108" s="9" t="s">
        <v>260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2" t="s">
        <v>185</v>
      </c>
      <c r="BA108" s="5">
        <v>0.1</v>
      </c>
      <c r="BB108" s="5">
        <v>0</v>
      </c>
      <c r="BC108" s="5">
        <v>0</v>
      </c>
      <c r="BD108" s="5">
        <v>0</v>
      </c>
      <c r="BE108" s="5">
        <v>0</v>
      </c>
      <c r="BF108" s="5" t="str">
        <f t="shared" si="38"/>
        <v>IY</v>
      </c>
      <c r="BG108" s="5">
        <f t="shared" si="39"/>
        <v>0.1</v>
      </c>
      <c r="BH108" s="5">
        <v>0</v>
      </c>
      <c r="BI108" s="5">
        <v>0</v>
      </c>
      <c r="BJ108" s="5">
        <v>0</v>
      </c>
      <c r="BK108" s="5">
        <v>0</v>
      </c>
      <c r="BL108" s="2" t="s">
        <v>226</v>
      </c>
    </row>
    <row r="109" spans="1:64" s="13" customFormat="1" ht="63">
      <c r="A109" s="12" t="s">
        <v>46</v>
      </c>
      <c r="B109" s="25" t="s">
        <v>214</v>
      </c>
      <c r="C109" s="9" t="s">
        <v>261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5">
        <v>0</v>
      </c>
      <c r="AD109" s="5">
        <v>0</v>
      </c>
      <c r="AE109" s="5">
        <v>0</v>
      </c>
      <c r="AF109" s="5">
        <v>0</v>
      </c>
      <c r="AG109" s="5">
        <v>0</v>
      </c>
      <c r="AH109" s="5"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2" t="s">
        <v>185</v>
      </c>
      <c r="BA109" s="5">
        <v>0.16</v>
      </c>
      <c r="BB109" s="5">
        <v>0</v>
      </c>
      <c r="BC109" s="5">
        <v>0</v>
      </c>
      <c r="BD109" s="5">
        <v>0</v>
      </c>
      <c r="BE109" s="5">
        <v>0</v>
      </c>
      <c r="BF109" s="5" t="str">
        <f t="shared" si="38"/>
        <v>IY</v>
      </c>
      <c r="BG109" s="5">
        <f t="shared" si="39"/>
        <v>0.16</v>
      </c>
      <c r="BH109" s="5">
        <v>0</v>
      </c>
      <c r="BI109" s="5">
        <v>0</v>
      </c>
      <c r="BJ109" s="5">
        <v>0</v>
      </c>
      <c r="BK109" s="5">
        <v>0</v>
      </c>
      <c r="BL109" s="2" t="s">
        <v>226</v>
      </c>
    </row>
    <row r="110" spans="1:64" s="13" customFormat="1" ht="63">
      <c r="A110" s="12" t="s">
        <v>46</v>
      </c>
      <c r="B110" s="25" t="s">
        <v>229</v>
      </c>
      <c r="C110" s="9" t="s">
        <v>262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2" t="s">
        <v>185</v>
      </c>
      <c r="BA110" s="5">
        <v>0.1</v>
      </c>
      <c r="BB110" s="5">
        <v>0</v>
      </c>
      <c r="BC110" s="5">
        <v>0</v>
      </c>
      <c r="BD110" s="5">
        <v>0</v>
      </c>
      <c r="BE110" s="5">
        <v>0</v>
      </c>
      <c r="BF110" s="5" t="str">
        <f t="shared" si="38"/>
        <v>IY</v>
      </c>
      <c r="BG110" s="5">
        <f t="shared" si="39"/>
        <v>0.1</v>
      </c>
      <c r="BH110" s="5">
        <v>0</v>
      </c>
      <c r="BI110" s="5">
        <v>0</v>
      </c>
      <c r="BJ110" s="5">
        <v>0</v>
      </c>
      <c r="BK110" s="5">
        <v>0</v>
      </c>
      <c r="BL110" s="2" t="s">
        <v>226</v>
      </c>
    </row>
    <row r="111" spans="1:64">
      <c r="A111" s="4" t="s">
        <v>1</v>
      </c>
      <c r="B111" s="6" t="s">
        <v>1</v>
      </c>
      <c r="C111" s="2" t="s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5">
        <v>0</v>
      </c>
      <c r="AD111" s="5">
        <v>0</v>
      </c>
      <c r="AE111" s="5">
        <v>0</v>
      </c>
      <c r="AF111" s="5">
        <v>0</v>
      </c>
      <c r="AG111" s="5">
        <v>0</v>
      </c>
      <c r="AH111" s="5"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>
        <v>0</v>
      </c>
      <c r="BD111" s="5">
        <v>0</v>
      </c>
      <c r="BE111" s="5">
        <v>0</v>
      </c>
      <c r="BF111" s="5">
        <v>0</v>
      </c>
      <c r="BG111" s="5">
        <v>0</v>
      </c>
      <c r="BH111" s="5">
        <v>0</v>
      </c>
      <c r="BI111" s="5">
        <v>0</v>
      </c>
      <c r="BJ111" s="5">
        <v>0</v>
      </c>
      <c r="BK111" s="5">
        <v>0</v>
      </c>
      <c r="BL111" s="2" t="s">
        <v>226</v>
      </c>
    </row>
    <row r="112" spans="1:64" s="31" customFormat="1" ht="47.25">
      <c r="A112" s="27" t="s">
        <v>45</v>
      </c>
      <c r="B112" s="28" t="s">
        <v>44</v>
      </c>
      <c r="C112" s="29" t="s">
        <v>42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30">
        <v>0</v>
      </c>
      <c r="AG112" s="30">
        <v>0</v>
      </c>
      <c r="AH112" s="30">
        <v>0</v>
      </c>
      <c r="AI112" s="30">
        <v>0</v>
      </c>
      <c r="AJ112" s="30">
        <v>0</v>
      </c>
      <c r="AK112" s="30">
        <v>0</v>
      </c>
      <c r="AL112" s="30">
        <v>0</v>
      </c>
      <c r="AM112" s="30">
        <v>0</v>
      </c>
      <c r="AN112" s="30">
        <v>0</v>
      </c>
      <c r="AO112" s="30">
        <v>0</v>
      </c>
      <c r="AP112" s="30">
        <v>0</v>
      </c>
      <c r="AQ112" s="30">
        <v>0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  <c r="BC112" s="30">
        <v>0</v>
      </c>
      <c r="BD112" s="30">
        <v>0</v>
      </c>
      <c r="BE112" s="30">
        <v>0</v>
      </c>
      <c r="BF112" s="30">
        <v>0</v>
      </c>
      <c r="BG112" s="30">
        <v>0</v>
      </c>
      <c r="BH112" s="30">
        <v>0</v>
      </c>
      <c r="BI112" s="30">
        <v>0</v>
      </c>
      <c r="BJ112" s="30">
        <v>0</v>
      </c>
      <c r="BK112" s="30">
        <v>0</v>
      </c>
      <c r="BL112" s="29" t="s">
        <v>226</v>
      </c>
    </row>
    <row r="113" spans="1:64" s="31" customFormat="1" ht="31.5">
      <c r="A113" s="27" t="s">
        <v>41</v>
      </c>
      <c r="B113" s="28" t="s">
        <v>43</v>
      </c>
      <c r="C113" s="29" t="s">
        <v>42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30">
        <v>0</v>
      </c>
      <c r="AG113" s="30">
        <v>0</v>
      </c>
      <c r="AH113" s="30">
        <v>0</v>
      </c>
      <c r="AI113" s="30">
        <v>0</v>
      </c>
      <c r="AJ113" s="30">
        <v>0</v>
      </c>
      <c r="AK113" s="30">
        <v>0</v>
      </c>
      <c r="AL113" s="30">
        <v>0</v>
      </c>
      <c r="AM113" s="30">
        <v>0</v>
      </c>
      <c r="AN113" s="30">
        <v>0</v>
      </c>
      <c r="AO113" s="30">
        <v>0</v>
      </c>
      <c r="AP113" s="30">
        <v>0</v>
      </c>
      <c r="AQ113" s="30">
        <v>0</v>
      </c>
      <c r="AR113" s="30">
        <v>0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>
        <v>0</v>
      </c>
      <c r="AY113" s="30">
        <v>0</v>
      </c>
      <c r="AZ113" s="30">
        <v>0</v>
      </c>
      <c r="BA113" s="30">
        <v>0</v>
      </c>
      <c r="BB113" s="30">
        <v>0</v>
      </c>
      <c r="BC113" s="30">
        <v>0</v>
      </c>
      <c r="BD113" s="30">
        <v>0</v>
      </c>
      <c r="BE113" s="30">
        <v>0</v>
      </c>
      <c r="BF113" s="30">
        <v>0</v>
      </c>
      <c r="BG113" s="30">
        <v>0</v>
      </c>
      <c r="BH113" s="30">
        <v>0</v>
      </c>
      <c r="BI113" s="30">
        <v>0</v>
      </c>
      <c r="BJ113" s="30">
        <v>0</v>
      </c>
      <c r="BK113" s="30">
        <v>0</v>
      </c>
      <c r="BL113" s="29" t="s">
        <v>226</v>
      </c>
    </row>
    <row r="114" spans="1:64" s="13" customFormat="1" ht="48" customHeight="1">
      <c r="A114" s="12" t="s">
        <v>41</v>
      </c>
      <c r="B114" s="32" t="s">
        <v>280</v>
      </c>
      <c r="C114" s="9" t="s">
        <v>281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2" t="s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0</v>
      </c>
      <c r="AE114" s="5">
        <v>0</v>
      </c>
      <c r="AF114" s="5">
        <v>0</v>
      </c>
      <c r="AG114" s="5">
        <v>0</v>
      </c>
      <c r="AH114" s="5"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v>0</v>
      </c>
      <c r="BD114" s="5">
        <v>0</v>
      </c>
      <c r="BE114" s="5">
        <v>0</v>
      </c>
      <c r="BF114" s="5">
        <v>0</v>
      </c>
      <c r="BG114" s="5">
        <v>0</v>
      </c>
      <c r="BH114" s="5">
        <v>0</v>
      </c>
      <c r="BI114" s="5">
        <v>0</v>
      </c>
      <c r="BJ114" s="5">
        <v>0</v>
      </c>
      <c r="BK114" s="5">
        <v>0</v>
      </c>
      <c r="BL114" s="2" t="s">
        <v>226</v>
      </c>
    </row>
    <row r="115" spans="1:64" s="13" customFormat="1" ht="44.25" customHeight="1">
      <c r="A115" s="12" t="s">
        <v>41</v>
      </c>
      <c r="B115" s="32" t="s">
        <v>282</v>
      </c>
      <c r="C115" s="9" t="s">
        <v>283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0</v>
      </c>
      <c r="AE115" s="5">
        <v>0</v>
      </c>
      <c r="AF115" s="5">
        <v>0</v>
      </c>
      <c r="AG115" s="5">
        <v>0</v>
      </c>
      <c r="AH115" s="5"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v>0</v>
      </c>
      <c r="BD115" s="5">
        <v>0</v>
      </c>
      <c r="BE115" s="5">
        <v>0</v>
      </c>
      <c r="BF115" s="5">
        <v>0</v>
      </c>
      <c r="BG115" s="5">
        <v>0</v>
      </c>
      <c r="BH115" s="5">
        <v>0</v>
      </c>
      <c r="BI115" s="5">
        <v>0</v>
      </c>
      <c r="BJ115" s="5">
        <v>0</v>
      </c>
      <c r="BK115" s="5">
        <v>0</v>
      </c>
      <c r="BL115" s="2" t="s">
        <v>226</v>
      </c>
    </row>
    <row r="116" spans="1:64" ht="47.25">
      <c r="A116" s="4" t="s">
        <v>39</v>
      </c>
      <c r="B116" s="6" t="s">
        <v>40</v>
      </c>
      <c r="C116" s="2" t="s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v>0</v>
      </c>
      <c r="BD116" s="5">
        <v>0</v>
      </c>
      <c r="BE116" s="5">
        <v>0</v>
      </c>
      <c r="BF116" s="5">
        <v>0</v>
      </c>
      <c r="BG116" s="5">
        <v>0</v>
      </c>
      <c r="BH116" s="5">
        <v>0</v>
      </c>
      <c r="BI116" s="5">
        <v>0</v>
      </c>
      <c r="BJ116" s="5">
        <v>0</v>
      </c>
      <c r="BK116" s="5">
        <v>0</v>
      </c>
      <c r="BL116" s="2" t="s">
        <v>226</v>
      </c>
    </row>
    <row r="117" spans="1:64" ht="31.5">
      <c r="A117" s="4" t="s">
        <v>39</v>
      </c>
      <c r="B117" s="7" t="s">
        <v>2</v>
      </c>
      <c r="C117" s="2" t="s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v>0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2" t="s">
        <v>226</v>
      </c>
    </row>
    <row r="118" spans="1:64" ht="31.5">
      <c r="A118" s="4" t="s">
        <v>39</v>
      </c>
      <c r="B118" s="7" t="s">
        <v>2</v>
      </c>
      <c r="C118" s="2" t="s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v>0</v>
      </c>
      <c r="AE118" s="5">
        <v>0</v>
      </c>
      <c r="AF118" s="5">
        <v>0</v>
      </c>
      <c r="AG118" s="5">
        <v>0</v>
      </c>
      <c r="AH118" s="5"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v>0</v>
      </c>
      <c r="BD118" s="5">
        <v>0</v>
      </c>
      <c r="BE118" s="5">
        <v>0</v>
      </c>
      <c r="BF118" s="5">
        <v>0</v>
      </c>
      <c r="BG118" s="5">
        <v>0</v>
      </c>
      <c r="BH118" s="5">
        <v>0</v>
      </c>
      <c r="BI118" s="5">
        <v>0</v>
      </c>
      <c r="BJ118" s="5">
        <v>0</v>
      </c>
      <c r="BK118" s="5">
        <v>0</v>
      </c>
      <c r="BL118" s="2" t="s">
        <v>226</v>
      </c>
    </row>
    <row r="119" spans="1:64" s="65" customFormat="1" ht="47.25">
      <c r="A119" s="60" t="s">
        <v>38</v>
      </c>
      <c r="B119" s="61" t="s">
        <v>37</v>
      </c>
      <c r="C119" s="62" t="s">
        <v>0</v>
      </c>
      <c r="D119" s="63">
        <v>0</v>
      </c>
      <c r="E119" s="63">
        <v>0</v>
      </c>
      <c r="F119" s="63">
        <v>0</v>
      </c>
      <c r="G119" s="63">
        <v>0</v>
      </c>
      <c r="H119" s="63">
        <v>0</v>
      </c>
      <c r="I119" s="63">
        <v>0</v>
      </c>
      <c r="J119" s="63">
        <v>0</v>
      </c>
      <c r="K119" s="63">
        <v>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63">
        <v>0</v>
      </c>
      <c r="R119" s="63">
        <v>0</v>
      </c>
      <c r="S119" s="63">
        <v>0</v>
      </c>
      <c r="T119" s="63">
        <v>0</v>
      </c>
      <c r="U119" s="63">
        <v>0</v>
      </c>
      <c r="V119" s="63">
        <v>0</v>
      </c>
      <c r="W119" s="63">
        <v>0</v>
      </c>
      <c r="X119" s="63">
        <v>0</v>
      </c>
      <c r="Y119" s="63">
        <v>0</v>
      </c>
      <c r="Z119" s="63">
        <v>0</v>
      </c>
      <c r="AA119" s="63">
        <v>0</v>
      </c>
      <c r="AB119" s="63">
        <v>0</v>
      </c>
      <c r="AC119" s="63">
        <v>0</v>
      </c>
      <c r="AD119" s="63">
        <v>0</v>
      </c>
      <c r="AE119" s="63">
        <v>0</v>
      </c>
      <c r="AF119" s="63">
        <v>0</v>
      </c>
      <c r="AG119" s="63">
        <v>0</v>
      </c>
      <c r="AH119" s="63">
        <v>0</v>
      </c>
      <c r="AI119" s="63">
        <v>0</v>
      </c>
      <c r="AJ119" s="63">
        <v>0</v>
      </c>
      <c r="AK119" s="63">
        <v>0</v>
      </c>
      <c r="AL119" s="63">
        <v>0</v>
      </c>
      <c r="AM119" s="63">
        <v>0</v>
      </c>
      <c r="AN119" s="63">
        <v>0</v>
      </c>
      <c r="AO119" s="63">
        <v>0</v>
      </c>
      <c r="AP119" s="63">
        <v>0</v>
      </c>
      <c r="AQ119" s="63">
        <v>0</v>
      </c>
      <c r="AR119" s="63">
        <v>0</v>
      </c>
      <c r="AS119" s="63">
        <v>0</v>
      </c>
      <c r="AT119" s="63">
        <v>0</v>
      </c>
      <c r="AU119" s="63">
        <v>0</v>
      </c>
      <c r="AV119" s="63">
        <v>0</v>
      </c>
      <c r="AW119" s="63">
        <v>0</v>
      </c>
      <c r="AX119" s="63">
        <v>0</v>
      </c>
      <c r="AY119" s="63">
        <v>0</v>
      </c>
      <c r="AZ119" s="63">
        <v>0</v>
      </c>
      <c r="BA119" s="63">
        <v>0</v>
      </c>
      <c r="BB119" s="63">
        <v>0</v>
      </c>
      <c r="BC119" s="63">
        <v>0</v>
      </c>
      <c r="BD119" s="63">
        <v>0</v>
      </c>
      <c r="BE119" s="63">
        <v>0</v>
      </c>
      <c r="BF119" s="63">
        <v>0</v>
      </c>
      <c r="BG119" s="63">
        <v>0</v>
      </c>
      <c r="BH119" s="63">
        <v>0</v>
      </c>
      <c r="BI119" s="63">
        <v>0</v>
      </c>
      <c r="BJ119" s="63">
        <v>0</v>
      </c>
      <c r="BK119" s="63">
        <v>0</v>
      </c>
      <c r="BL119" s="62" t="s">
        <v>226</v>
      </c>
    </row>
    <row r="120" spans="1:64" s="65" customFormat="1" ht="47.25">
      <c r="A120" s="60" t="s">
        <v>35</v>
      </c>
      <c r="B120" s="61" t="s">
        <v>36</v>
      </c>
      <c r="C120" s="62" t="s">
        <v>0</v>
      </c>
      <c r="D120" s="63">
        <v>0</v>
      </c>
      <c r="E120" s="63">
        <v>0</v>
      </c>
      <c r="F120" s="63">
        <v>0</v>
      </c>
      <c r="G120" s="63">
        <v>0</v>
      </c>
      <c r="H120" s="63">
        <v>0</v>
      </c>
      <c r="I120" s="63">
        <v>0</v>
      </c>
      <c r="J120" s="63">
        <v>0</v>
      </c>
      <c r="K120" s="63">
        <v>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63">
        <v>0</v>
      </c>
      <c r="R120" s="63">
        <v>0</v>
      </c>
      <c r="S120" s="63">
        <v>0</v>
      </c>
      <c r="T120" s="63">
        <v>0</v>
      </c>
      <c r="U120" s="63">
        <v>0</v>
      </c>
      <c r="V120" s="63">
        <v>0</v>
      </c>
      <c r="W120" s="63">
        <v>0</v>
      </c>
      <c r="X120" s="63">
        <v>0</v>
      </c>
      <c r="Y120" s="63">
        <v>0</v>
      </c>
      <c r="Z120" s="63">
        <v>0</v>
      </c>
      <c r="AA120" s="63">
        <v>0</v>
      </c>
      <c r="AB120" s="63">
        <v>0</v>
      </c>
      <c r="AC120" s="63">
        <v>0</v>
      </c>
      <c r="AD120" s="63">
        <v>0</v>
      </c>
      <c r="AE120" s="63">
        <v>0</v>
      </c>
      <c r="AF120" s="63">
        <v>0</v>
      </c>
      <c r="AG120" s="63">
        <v>0</v>
      </c>
      <c r="AH120" s="63">
        <v>0</v>
      </c>
      <c r="AI120" s="63">
        <v>0</v>
      </c>
      <c r="AJ120" s="63">
        <v>0</v>
      </c>
      <c r="AK120" s="63">
        <v>0</v>
      </c>
      <c r="AL120" s="63">
        <v>0</v>
      </c>
      <c r="AM120" s="63">
        <v>0</v>
      </c>
      <c r="AN120" s="63">
        <v>0</v>
      </c>
      <c r="AO120" s="63">
        <v>0</v>
      </c>
      <c r="AP120" s="63">
        <v>0</v>
      </c>
      <c r="AQ120" s="63">
        <v>0</v>
      </c>
      <c r="AR120" s="63">
        <v>0</v>
      </c>
      <c r="AS120" s="63">
        <v>0</v>
      </c>
      <c r="AT120" s="63">
        <v>0</v>
      </c>
      <c r="AU120" s="63">
        <v>0</v>
      </c>
      <c r="AV120" s="63">
        <v>0</v>
      </c>
      <c r="AW120" s="63">
        <v>0</v>
      </c>
      <c r="AX120" s="63">
        <v>0</v>
      </c>
      <c r="AY120" s="63">
        <v>0</v>
      </c>
      <c r="AZ120" s="63">
        <v>0</v>
      </c>
      <c r="BA120" s="63">
        <v>0</v>
      </c>
      <c r="BB120" s="63">
        <v>0</v>
      </c>
      <c r="BC120" s="63">
        <v>0</v>
      </c>
      <c r="BD120" s="63">
        <v>0</v>
      </c>
      <c r="BE120" s="63">
        <v>0</v>
      </c>
      <c r="BF120" s="63">
        <v>0</v>
      </c>
      <c r="BG120" s="63">
        <v>0</v>
      </c>
      <c r="BH120" s="63">
        <v>0</v>
      </c>
      <c r="BI120" s="63">
        <v>0</v>
      </c>
      <c r="BJ120" s="63">
        <v>0</v>
      </c>
      <c r="BK120" s="63">
        <v>0</v>
      </c>
      <c r="BL120" s="62" t="s">
        <v>226</v>
      </c>
    </row>
    <row r="121" spans="1:64" s="13" customFormat="1" ht="47.25">
      <c r="A121" s="12" t="s">
        <v>35</v>
      </c>
      <c r="B121" s="6" t="s">
        <v>230</v>
      </c>
      <c r="C121" s="26" t="s">
        <v>263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v>0</v>
      </c>
      <c r="AE121" s="5">
        <v>0</v>
      </c>
      <c r="AF121" s="5">
        <v>0</v>
      </c>
      <c r="AG121" s="5">
        <v>0</v>
      </c>
      <c r="AH121" s="5"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v>0</v>
      </c>
      <c r="BD121" s="5">
        <v>0</v>
      </c>
      <c r="BE121" s="5">
        <v>0</v>
      </c>
      <c r="BF121" s="5">
        <v>0</v>
      </c>
      <c r="BG121" s="5">
        <v>0</v>
      </c>
      <c r="BH121" s="5">
        <v>0</v>
      </c>
      <c r="BI121" s="5">
        <v>0</v>
      </c>
      <c r="BJ121" s="5">
        <v>0</v>
      </c>
      <c r="BK121" s="5">
        <v>0</v>
      </c>
      <c r="BL121" s="2" t="s">
        <v>226</v>
      </c>
    </row>
    <row r="122" spans="1:64" s="13" customFormat="1" ht="47.25">
      <c r="A122" s="12" t="s">
        <v>35</v>
      </c>
      <c r="B122" s="6" t="s">
        <v>231</v>
      </c>
      <c r="C122" s="26" t="s">
        <v>264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v>0</v>
      </c>
      <c r="BD122" s="5">
        <v>0</v>
      </c>
      <c r="BE122" s="5">
        <v>0</v>
      </c>
      <c r="BF122" s="5">
        <v>0</v>
      </c>
      <c r="BG122" s="5">
        <v>0</v>
      </c>
      <c r="BH122" s="5">
        <v>0</v>
      </c>
      <c r="BI122" s="5">
        <v>0</v>
      </c>
      <c r="BJ122" s="5">
        <v>0</v>
      </c>
      <c r="BK122" s="5">
        <v>0</v>
      </c>
      <c r="BL122" s="2" t="s">
        <v>226</v>
      </c>
    </row>
    <row r="123" spans="1:64" s="13" customFormat="1" ht="47.25">
      <c r="A123" s="12" t="s">
        <v>35</v>
      </c>
      <c r="B123" s="6" t="s">
        <v>232</v>
      </c>
      <c r="C123" s="9" t="s">
        <v>265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v>0</v>
      </c>
      <c r="AE123" s="5">
        <v>0</v>
      </c>
      <c r="AF123" s="5">
        <v>0</v>
      </c>
      <c r="AG123" s="5">
        <v>0</v>
      </c>
      <c r="AH123" s="5"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v>0</v>
      </c>
      <c r="BD123" s="5">
        <v>0</v>
      </c>
      <c r="BE123" s="5">
        <v>0</v>
      </c>
      <c r="BF123" s="5">
        <v>0</v>
      </c>
      <c r="BG123" s="5">
        <v>0</v>
      </c>
      <c r="BH123" s="5">
        <v>0</v>
      </c>
      <c r="BI123" s="5">
        <v>0</v>
      </c>
      <c r="BJ123" s="5">
        <v>0</v>
      </c>
      <c r="BK123" s="5">
        <v>0</v>
      </c>
      <c r="BL123" s="2" t="s">
        <v>226</v>
      </c>
    </row>
    <row r="124" spans="1:64" ht="47.25">
      <c r="A124" s="4" t="s">
        <v>33</v>
      </c>
      <c r="B124" s="6" t="s">
        <v>34</v>
      </c>
      <c r="C124" s="2" t="s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v>0</v>
      </c>
      <c r="BD124" s="5">
        <v>0</v>
      </c>
      <c r="BE124" s="5">
        <v>0</v>
      </c>
      <c r="BF124" s="5">
        <v>0</v>
      </c>
      <c r="BG124" s="5">
        <v>0</v>
      </c>
      <c r="BH124" s="5">
        <v>0</v>
      </c>
      <c r="BI124" s="5">
        <v>0</v>
      </c>
      <c r="BJ124" s="5">
        <v>0</v>
      </c>
      <c r="BK124" s="5">
        <v>0</v>
      </c>
      <c r="BL124" s="2" t="s">
        <v>226</v>
      </c>
    </row>
    <row r="125" spans="1:64" ht="31.5">
      <c r="A125" s="4" t="s">
        <v>33</v>
      </c>
      <c r="B125" s="7" t="s">
        <v>2</v>
      </c>
      <c r="C125" s="2" t="s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0</v>
      </c>
      <c r="AE125" s="5">
        <v>0</v>
      </c>
      <c r="AF125" s="5">
        <v>0</v>
      </c>
      <c r="AG125" s="5">
        <v>0</v>
      </c>
      <c r="AH125" s="5"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v>0</v>
      </c>
      <c r="BD125" s="5">
        <v>0</v>
      </c>
      <c r="BE125" s="5">
        <v>0</v>
      </c>
      <c r="BF125" s="5">
        <v>0</v>
      </c>
      <c r="BG125" s="5">
        <v>0</v>
      </c>
      <c r="BH125" s="5">
        <v>0</v>
      </c>
      <c r="BI125" s="5">
        <v>0</v>
      </c>
      <c r="BJ125" s="5">
        <v>0</v>
      </c>
      <c r="BK125" s="5">
        <v>0</v>
      </c>
      <c r="BL125" s="2" t="s">
        <v>226</v>
      </c>
    </row>
    <row r="126" spans="1:64" ht="31.5">
      <c r="A126" s="4" t="s">
        <v>33</v>
      </c>
      <c r="B126" s="7" t="s">
        <v>2</v>
      </c>
      <c r="C126" s="2" t="s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5">
        <v>0</v>
      </c>
      <c r="AD126" s="5">
        <v>0</v>
      </c>
      <c r="AE126" s="5">
        <v>0</v>
      </c>
      <c r="AF126" s="5">
        <v>0</v>
      </c>
      <c r="AG126" s="5">
        <v>0</v>
      </c>
      <c r="AH126" s="5">
        <v>0</v>
      </c>
      <c r="AI126" s="5">
        <v>0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0</v>
      </c>
      <c r="AP126" s="5">
        <v>0</v>
      </c>
      <c r="AQ126" s="5">
        <v>0</v>
      </c>
      <c r="AR126" s="5">
        <v>0</v>
      </c>
      <c r="AS126" s="5">
        <v>0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  <c r="BD126" s="5">
        <v>0</v>
      </c>
      <c r="BE126" s="5">
        <v>0</v>
      </c>
      <c r="BF126" s="5">
        <v>0</v>
      </c>
      <c r="BG126" s="5">
        <v>0</v>
      </c>
      <c r="BH126" s="5">
        <v>0</v>
      </c>
      <c r="BI126" s="5">
        <v>0</v>
      </c>
      <c r="BJ126" s="5">
        <v>0</v>
      </c>
      <c r="BK126" s="5">
        <v>0</v>
      </c>
      <c r="BL126" s="2" t="s">
        <v>226</v>
      </c>
    </row>
    <row r="127" spans="1:64">
      <c r="A127" s="4" t="s">
        <v>1</v>
      </c>
      <c r="B127" s="6" t="s">
        <v>1</v>
      </c>
      <c r="C127" s="2" t="s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5">
        <v>0</v>
      </c>
      <c r="AD127" s="5">
        <v>0</v>
      </c>
      <c r="AE127" s="5">
        <v>0</v>
      </c>
      <c r="AF127" s="5">
        <v>0</v>
      </c>
      <c r="AG127" s="5">
        <v>0</v>
      </c>
      <c r="AH127" s="5">
        <v>0</v>
      </c>
      <c r="AI127" s="5">
        <v>0</v>
      </c>
      <c r="AJ127" s="5">
        <v>0</v>
      </c>
      <c r="AK127" s="5">
        <v>0</v>
      </c>
      <c r="AL127" s="5">
        <v>0</v>
      </c>
      <c r="AM127" s="5">
        <v>0</v>
      </c>
      <c r="AN127" s="5">
        <v>0</v>
      </c>
      <c r="AO127" s="5">
        <v>0</v>
      </c>
      <c r="AP127" s="5">
        <v>0</v>
      </c>
      <c r="AQ127" s="5">
        <v>0</v>
      </c>
      <c r="AR127" s="5">
        <v>0</v>
      </c>
      <c r="AS127" s="5">
        <v>0</v>
      </c>
      <c r="AT127" s="5">
        <v>0</v>
      </c>
      <c r="AU127" s="5">
        <v>0</v>
      </c>
      <c r="AV127" s="5">
        <v>0</v>
      </c>
      <c r="AW127" s="5">
        <v>0</v>
      </c>
      <c r="AX127" s="5">
        <v>0</v>
      </c>
      <c r="AY127" s="5">
        <v>0</v>
      </c>
      <c r="AZ127" s="5">
        <v>0</v>
      </c>
      <c r="BA127" s="5">
        <v>0</v>
      </c>
      <c r="BB127" s="5">
        <v>0</v>
      </c>
      <c r="BC127" s="5">
        <v>0</v>
      </c>
      <c r="BD127" s="5">
        <v>0</v>
      </c>
      <c r="BE127" s="5">
        <v>0</v>
      </c>
      <c r="BF127" s="5">
        <v>0</v>
      </c>
      <c r="BG127" s="5">
        <v>0</v>
      </c>
      <c r="BH127" s="5">
        <v>0</v>
      </c>
      <c r="BI127" s="5">
        <v>0</v>
      </c>
      <c r="BJ127" s="5">
        <v>0</v>
      </c>
      <c r="BK127" s="5">
        <v>0</v>
      </c>
      <c r="BL127" s="2" t="s">
        <v>226</v>
      </c>
    </row>
    <row r="128" spans="1:64" ht="47.25">
      <c r="A128" s="4" t="s">
        <v>31</v>
      </c>
      <c r="B128" s="6" t="s">
        <v>32</v>
      </c>
      <c r="C128" s="2" t="s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5">
        <v>0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0</v>
      </c>
      <c r="BC128" s="5">
        <v>0</v>
      </c>
      <c r="BD128" s="5">
        <v>0</v>
      </c>
      <c r="BE128" s="5">
        <v>0</v>
      </c>
      <c r="BF128" s="5">
        <v>0</v>
      </c>
      <c r="BG128" s="5">
        <v>0</v>
      </c>
      <c r="BH128" s="5">
        <v>0</v>
      </c>
      <c r="BI128" s="5">
        <v>0</v>
      </c>
      <c r="BJ128" s="5">
        <v>0</v>
      </c>
      <c r="BK128" s="5">
        <v>0</v>
      </c>
      <c r="BL128" s="2" t="s">
        <v>226</v>
      </c>
    </row>
    <row r="129" spans="1:64" ht="31.5">
      <c r="A129" s="4" t="s">
        <v>31</v>
      </c>
      <c r="B129" s="7" t="s">
        <v>2</v>
      </c>
      <c r="C129" s="2" t="s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0</v>
      </c>
      <c r="AE129" s="5">
        <v>0</v>
      </c>
      <c r="AF129" s="5">
        <v>0</v>
      </c>
      <c r="AG129" s="5">
        <v>0</v>
      </c>
      <c r="AH129" s="5"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v>0</v>
      </c>
      <c r="BD129" s="5">
        <v>0</v>
      </c>
      <c r="BE129" s="5">
        <v>0</v>
      </c>
      <c r="BF129" s="5">
        <v>0</v>
      </c>
      <c r="BG129" s="5">
        <v>0</v>
      </c>
      <c r="BH129" s="5">
        <v>0</v>
      </c>
      <c r="BI129" s="5">
        <v>0</v>
      </c>
      <c r="BJ129" s="5">
        <v>0</v>
      </c>
      <c r="BK129" s="5">
        <v>0</v>
      </c>
      <c r="BL129" s="2" t="s">
        <v>226</v>
      </c>
    </row>
    <row r="130" spans="1:64" ht="31.5">
      <c r="A130" s="4" t="s">
        <v>31</v>
      </c>
      <c r="B130" s="7" t="s">
        <v>2</v>
      </c>
      <c r="C130" s="2" t="s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0</v>
      </c>
      <c r="AE130" s="5">
        <v>0</v>
      </c>
      <c r="AF130" s="5">
        <v>0</v>
      </c>
      <c r="AG130" s="5">
        <v>0</v>
      </c>
      <c r="AH130" s="5">
        <v>0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0</v>
      </c>
      <c r="BC130" s="5">
        <v>0</v>
      </c>
      <c r="BD130" s="5">
        <v>0</v>
      </c>
      <c r="BE130" s="5">
        <v>0</v>
      </c>
      <c r="BF130" s="5">
        <v>0</v>
      </c>
      <c r="BG130" s="5">
        <v>0</v>
      </c>
      <c r="BH130" s="5">
        <v>0</v>
      </c>
      <c r="BI130" s="5">
        <v>0</v>
      </c>
      <c r="BJ130" s="5">
        <v>0</v>
      </c>
      <c r="BK130" s="5">
        <v>0</v>
      </c>
      <c r="BL130" s="2" t="s">
        <v>226</v>
      </c>
    </row>
    <row r="131" spans="1:64">
      <c r="A131" s="4" t="s">
        <v>1</v>
      </c>
      <c r="B131" s="6" t="s">
        <v>1</v>
      </c>
      <c r="C131" s="2" t="s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0</v>
      </c>
      <c r="AE131" s="5">
        <v>0</v>
      </c>
      <c r="AF131" s="5">
        <v>0</v>
      </c>
      <c r="AG131" s="5">
        <v>0</v>
      </c>
      <c r="AH131" s="5"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v>0</v>
      </c>
      <c r="BD131" s="5">
        <v>0</v>
      </c>
      <c r="BE131" s="5">
        <v>0</v>
      </c>
      <c r="BF131" s="5">
        <v>0</v>
      </c>
      <c r="BG131" s="5">
        <v>0</v>
      </c>
      <c r="BH131" s="5">
        <v>0</v>
      </c>
      <c r="BI131" s="5">
        <v>0</v>
      </c>
      <c r="BJ131" s="5">
        <v>0</v>
      </c>
      <c r="BK131" s="5">
        <v>0</v>
      </c>
      <c r="BL131" s="2" t="s">
        <v>226</v>
      </c>
    </row>
    <row r="132" spans="1:64" ht="47.25">
      <c r="A132" s="4" t="s">
        <v>29</v>
      </c>
      <c r="B132" s="6" t="s">
        <v>30</v>
      </c>
      <c r="C132" s="2" t="s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0</v>
      </c>
      <c r="AE132" s="5">
        <v>0</v>
      </c>
      <c r="AF132" s="5">
        <v>0</v>
      </c>
      <c r="AG132" s="5">
        <v>0</v>
      </c>
      <c r="AH132" s="5"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5">
        <v>0</v>
      </c>
      <c r="BD132" s="5">
        <v>0</v>
      </c>
      <c r="BE132" s="5">
        <v>0</v>
      </c>
      <c r="BF132" s="5">
        <v>0</v>
      </c>
      <c r="BG132" s="5">
        <v>0</v>
      </c>
      <c r="BH132" s="5">
        <v>0</v>
      </c>
      <c r="BI132" s="5">
        <v>0</v>
      </c>
      <c r="BJ132" s="5">
        <v>0</v>
      </c>
      <c r="BK132" s="5">
        <v>0</v>
      </c>
      <c r="BL132" s="2" t="s">
        <v>226</v>
      </c>
    </row>
    <row r="133" spans="1:64" ht="31.5">
      <c r="A133" s="4" t="s">
        <v>29</v>
      </c>
      <c r="B133" s="7" t="s">
        <v>2</v>
      </c>
      <c r="C133" s="2" t="s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0</v>
      </c>
      <c r="AE133" s="5">
        <v>0</v>
      </c>
      <c r="AF133" s="5">
        <v>0</v>
      </c>
      <c r="AG133" s="5">
        <v>0</v>
      </c>
      <c r="AH133" s="5">
        <v>0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0</v>
      </c>
      <c r="BC133" s="5">
        <v>0</v>
      </c>
      <c r="BD133" s="5">
        <v>0</v>
      </c>
      <c r="BE133" s="5">
        <v>0</v>
      </c>
      <c r="BF133" s="5">
        <v>0</v>
      </c>
      <c r="BG133" s="5">
        <v>0</v>
      </c>
      <c r="BH133" s="5">
        <v>0</v>
      </c>
      <c r="BI133" s="5">
        <v>0</v>
      </c>
      <c r="BJ133" s="5">
        <v>0</v>
      </c>
      <c r="BK133" s="5">
        <v>0</v>
      </c>
      <c r="BL133" s="2" t="s">
        <v>226</v>
      </c>
    </row>
    <row r="134" spans="1:64" ht="31.5">
      <c r="A134" s="4" t="s">
        <v>29</v>
      </c>
      <c r="B134" s="7" t="s">
        <v>2</v>
      </c>
      <c r="C134" s="2" t="s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0</v>
      </c>
      <c r="AE134" s="5">
        <v>0</v>
      </c>
      <c r="AF134" s="5">
        <v>0</v>
      </c>
      <c r="AG134" s="5">
        <v>0</v>
      </c>
      <c r="AH134" s="5"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5">
        <v>0</v>
      </c>
      <c r="BD134" s="5">
        <v>0</v>
      </c>
      <c r="BE134" s="5">
        <v>0</v>
      </c>
      <c r="BF134" s="5">
        <v>0</v>
      </c>
      <c r="BG134" s="5">
        <v>0</v>
      </c>
      <c r="BH134" s="5">
        <v>0</v>
      </c>
      <c r="BI134" s="5">
        <v>0</v>
      </c>
      <c r="BJ134" s="5">
        <v>0</v>
      </c>
      <c r="BK134" s="5">
        <v>0</v>
      </c>
      <c r="BL134" s="2" t="s">
        <v>226</v>
      </c>
    </row>
    <row r="135" spans="1:64">
      <c r="A135" s="4" t="s">
        <v>1</v>
      </c>
      <c r="B135" s="6" t="s">
        <v>1</v>
      </c>
      <c r="C135" s="2" t="s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v>0</v>
      </c>
      <c r="BD135" s="5">
        <v>0</v>
      </c>
      <c r="BE135" s="5">
        <v>0</v>
      </c>
      <c r="BF135" s="5">
        <v>0</v>
      </c>
      <c r="BG135" s="5">
        <v>0</v>
      </c>
      <c r="BH135" s="5">
        <v>0</v>
      </c>
      <c r="BI135" s="5">
        <v>0</v>
      </c>
      <c r="BJ135" s="5">
        <v>0</v>
      </c>
      <c r="BK135" s="5">
        <v>0</v>
      </c>
      <c r="BL135" s="2" t="s">
        <v>226</v>
      </c>
    </row>
    <row r="136" spans="1:64" ht="63">
      <c r="A136" s="4" t="s">
        <v>27</v>
      </c>
      <c r="B136" s="6" t="s">
        <v>28</v>
      </c>
      <c r="C136" s="2" t="s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v>0</v>
      </c>
      <c r="BD136" s="5">
        <v>0</v>
      </c>
      <c r="BE136" s="5">
        <v>0</v>
      </c>
      <c r="BF136" s="5">
        <v>0</v>
      </c>
      <c r="BG136" s="5">
        <v>0</v>
      </c>
      <c r="BH136" s="5">
        <v>0</v>
      </c>
      <c r="BI136" s="5">
        <v>0</v>
      </c>
      <c r="BJ136" s="5">
        <v>0</v>
      </c>
      <c r="BK136" s="5">
        <v>0</v>
      </c>
      <c r="BL136" s="2" t="s">
        <v>226</v>
      </c>
    </row>
    <row r="137" spans="1:64" ht="31.5">
      <c r="A137" s="4" t="s">
        <v>27</v>
      </c>
      <c r="B137" s="7" t="s">
        <v>2</v>
      </c>
      <c r="C137" s="2" t="s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v>0</v>
      </c>
      <c r="AI137" s="5">
        <v>0</v>
      </c>
      <c r="AJ137" s="5">
        <v>0</v>
      </c>
      <c r="AK137" s="5">
        <v>0</v>
      </c>
      <c r="AL137" s="5">
        <v>0</v>
      </c>
      <c r="AM137" s="5">
        <v>0</v>
      </c>
      <c r="AN137" s="5">
        <v>0</v>
      </c>
      <c r="AO137" s="5">
        <v>0</v>
      </c>
      <c r="AP137" s="5">
        <v>0</v>
      </c>
      <c r="AQ137" s="5">
        <v>0</v>
      </c>
      <c r="AR137" s="5">
        <v>0</v>
      </c>
      <c r="AS137" s="5">
        <v>0</v>
      </c>
      <c r="AT137" s="5">
        <v>0</v>
      </c>
      <c r="AU137" s="5">
        <v>0</v>
      </c>
      <c r="AV137" s="5">
        <v>0</v>
      </c>
      <c r="AW137" s="5">
        <v>0</v>
      </c>
      <c r="AX137" s="5">
        <v>0</v>
      </c>
      <c r="AY137" s="5">
        <v>0</v>
      </c>
      <c r="AZ137" s="5">
        <v>0</v>
      </c>
      <c r="BA137" s="5">
        <v>0</v>
      </c>
      <c r="BB137" s="5">
        <v>0</v>
      </c>
      <c r="BC137" s="5">
        <v>0</v>
      </c>
      <c r="BD137" s="5">
        <v>0</v>
      </c>
      <c r="BE137" s="5">
        <v>0</v>
      </c>
      <c r="BF137" s="5">
        <v>0</v>
      </c>
      <c r="BG137" s="5">
        <v>0</v>
      </c>
      <c r="BH137" s="5">
        <v>0</v>
      </c>
      <c r="BI137" s="5">
        <v>0</v>
      </c>
      <c r="BJ137" s="5">
        <v>0</v>
      </c>
      <c r="BK137" s="5">
        <v>0</v>
      </c>
      <c r="BL137" s="2" t="s">
        <v>226</v>
      </c>
    </row>
    <row r="138" spans="1:64" ht="31.5">
      <c r="A138" s="4" t="s">
        <v>27</v>
      </c>
      <c r="B138" s="7" t="s">
        <v>2</v>
      </c>
      <c r="C138" s="2" t="s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v>0</v>
      </c>
      <c r="AI138" s="5">
        <v>0</v>
      </c>
      <c r="AJ138" s="5">
        <v>0</v>
      </c>
      <c r="AK138" s="5">
        <v>0</v>
      </c>
      <c r="AL138" s="5">
        <v>0</v>
      </c>
      <c r="AM138" s="5">
        <v>0</v>
      </c>
      <c r="AN138" s="5">
        <v>0</v>
      </c>
      <c r="AO138" s="5">
        <v>0</v>
      </c>
      <c r="AP138" s="5">
        <v>0</v>
      </c>
      <c r="AQ138" s="5">
        <v>0</v>
      </c>
      <c r="AR138" s="5">
        <v>0</v>
      </c>
      <c r="AS138" s="5">
        <v>0</v>
      </c>
      <c r="AT138" s="5">
        <v>0</v>
      </c>
      <c r="AU138" s="5">
        <v>0</v>
      </c>
      <c r="AV138" s="5">
        <v>0</v>
      </c>
      <c r="AW138" s="5">
        <v>0</v>
      </c>
      <c r="AX138" s="5">
        <v>0</v>
      </c>
      <c r="AY138" s="5">
        <v>0</v>
      </c>
      <c r="AZ138" s="5">
        <v>0</v>
      </c>
      <c r="BA138" s="5">
        <v>0</v>
      </c>
      <c r="BB138" s="5">
        <v>0</v>
      </c>
      <c r="BC138" s="5">
        <v>0</v>
      </c>
      <c r="BD138" s="5">
        <v>0</v>
      </c>
      <c r="BE138" s="5">
        <v>0</v>
      </c>
      <c r="BF138" s="5">
        <v>0</v>
      </c>
      <c r="BG138" s="5">
        <v>0</v>
      </c>
      <c r="BH138" s="5">
        <v>0</v>
      </c>
      <c r="BI138" s="5">
        <v>0</v>
      </c>
      <c r="BJ138" s="5">
        <v>0</v>
      </c>
      <c r="BK138" s="5">
        <v>0</v>
      </c>
      <c r="BL138" s="2" t="s">
        <v>226</v>
      </c>
    </row>
    <row r="139" spans="1:64">
      <c r="A139" s="4" t="s">
        <v>1</v>
      </c>
      <c r="B139" s="6" t="s">
        <v>1</v>
      </c>
      <c r="C139" s="2" t="s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v>0</v>
      </c>
      <c r="AI139" s="5">
        <v>0</v>
      </c>
      <c r="AJ139" s="5">
        <v>0</v>
      </c>
      <c r="AK139" s="5">
        <v>0</v>
      </c>
      <c r="AL139" s="5">
        <v>0</v>
      </c>
      <c r="AM139" s="5">
        <v>0</v>
      </c>
      <c r="AN139" s="5">
        <v>0</v>
      </c>
      <c r="AO139" s="5">
        <v>0</v>
      </c>
      <c r="AP139" s="5">
        <v>0</v>
      </c>
      <c r="AQ139" s="5">
        <v>0</v>
      </c>
      <c r="AR139" s="5">
        <v>0</v>
      </c>
      <c r="AS139" s="5">
        <v>0</v>
      </c>
      <c r="AT139" s="5">
        <v>0</v>
      </c>
      <c r="AU139" s="5">
        <v>0</v>
      </c>
      <c r="AV139" s="5">
        <v>0</v>
      </c>
      <c r="AW139" s="5">
        <v>0</v>
      </c>
      <c r="AX139" s="5">
        <v>0</v>
      </c>
      <c r="AY139" s="5">
        <v>0</v>
      </c>
      <c r="AZ139" s="5">
        <v>0</v>
      </c>
      <c r="BA139" s="5">
        <v>0</v>
      </c>
      <c r="BB139" s="5">
        <v>0</v>
      </c>
      <c r="BC139" s="5">
        <v>0</v>
      </c>
      <c r="BD139" s="5">
        <v>0</v>
      </c>
      <c r="BE139" s="5">
        <v>0</v>
      </c>
      <c r="BF139" s="5">
        <v>0</v>
      </c>
      <c r="BG139" s="5">
        <v>0</v>
      </c>
      <c r="BH139" s="5">
        <v>0</v>
      </c>
      <c r="BI139" s="5">
        <v>0</v>
      </c>
      <c r="BJ139" s="5">
        <v>0</v>
      </c>
      <c r="BK139" s="5">
        <v>0</v>
      </c>
      <c r="BL139" s="2" t="s">
        <v>226</v>
      </c>
    </row>
    <row r="140" spans="1:64" ht="63">
      <c r="A140" s="4" t="s">
        <v>25</v>
      </c>
      <c r="B140" s="6" t="s">
        <v>26</v>
      </c>
      <c r="C140" s="2" t="s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v>0</v>
      </c>
      <c r="AI140" s="5">
        <v>0</v>
      </c>
      <c r="AJ140" s="5">
        <v>0</v>
      </c>
      <c r="AK140" s="5">
        <v>0</v>
      </c>
      <c r="AL140" s="5">
        <v>0</v>
      </c>
      <c r="AM140" s="5">
        <v>0</v>
      </c>
      <c r="AN140" s="5">
        <v>0</v>
      </c>
      <c r="AO140" s="5">
        <v>0</v>
      </c>
      <c r="AP140" s="5">
        <v>0</v>
      </c>
      <c r="AQ140" s="5">
        <v>0</v>
      </c>
      <c r="AR140" s="5">
        <v>0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5">
        <v>0</v>
      </c>
      <c r="BD140" s="5">
        <v>0</v>
      </c>
      <c r="BE140" s="5">
        <v>0</v>
      </c>
      <c r="BF140" s="5">
        <v>0</v>
      </c>
      <c r="BG140" s="5">
        <v>0</v>
      </c>
      <c r="BH140" s="5">
        <v>0</v>
      </c>
      <c r="BI140" s="5">
        <v>0</v>
      </c>
      <c r="BJ140" s="5">
        <v>0</v>
      </c>
      <c r="BK140" s="5">
        <v>0</v>
      </c>
      <c r="BL140" s="2" t="s">
        <v>226</v>
      </c>
    </row>
    <row r="141" spans="1:64" ht="31.5">
      <c r="A141" s="4" t="s">
        <v>25</v>
      </c>
      <c r="B141" s="7" t="s">
        <v>2</v>
      </c>
      <c r="C141" s="2" t="s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5">
        <v>0</v>
      </c>
      <c r="AD141" s="5">
        <v>0</v>
      </c>
      <c r="AE141" s="5">
        <v>0</v>
      </c>
      <c r="AF141" s="5">
        <v>0</v>
      </c>
      <c r="AG141" s="5">
        <v>0</v>
      </c>
      <c r="AH141" s="5">
        <v>0</v>
      </c>
      <c r="AI141" s="5">
        <v>0</v>
      </c>
      <c r="AJ141" s="5">
        <v>0</v>
      </c>
      <c r="AK141" s="5">
        <v>0</v>
      </c>
      <c r="AL141" s="5">
        <v>0</v>
      </c>
      <c r="AM141" s="5">
        <v>0</v>
      </c>
      <c r="AN141" s="5">
        <v>0</v>
      </c>
      <c r="AO141" s="5">
        <v>0</v>
      </c>
      <c r="AP141" s="5">
        <v>0</v>
      </c>
      <c r="AQ141" s="5">
        <v>0</v>
      </c>
      <c r="AR141" s="5">
        <v>0</v>
      </c>
      <c r="AS141" s="5">
        <v>0</v>
      </c>
      <c r="AT141" s="5">
        <v>0</v>
      </c>
      <c r="AU141" s="5">
        <v>0</v>
      </c>
      <c r="AV141" s="5">
        <v>0</v>
      </c>
      <c r="AW141" s="5">
        <v>0</v>
      </c>
      <c r="AX141" s="5">
        <v>0</v>
      </c>
      <c r="AY141" s="5">
        <v>0</v>
      </c>
      <c r="AZ141" s="5">
        <v>0</v>
      </c>
      <c r="BA141" s="5">
        <v>0</v>
      </c>
      <c r="BB141" s="5">
        <v>0</v>
      </c>
      <c r="BC141" s="5">
        <v>0</v>
      </c>
      <c r="BD141" s="5">
        <v>0</v>
      </c>
      <c r="BE141" s="5">
        <v>0</v>
      </c>
      <c r="BF141" s="5">
        <v>0</v>
      </c>
      <c r="BG141" s="5">
        <v>0</v>
      </c>
      <c r="BH141" s="5">
        <v>0</v>
      </c>
      <c r="BI141" s="5">
        <v>0</v>
      </c>
      <c r="BJ141" s="5">
        <v>0</v>
      </c>
      <c r="BK141" s="5">
        <v>0</v>
      </c>
      <c r="BL141" s="2" t="s">
        <v>226</v>
      </c>
    </row>
    <row r="142" spans="1:64" ht="31.5">
      <c r="A142" s="4" t="s">
        <v>25</v>
      </c>
      <c r="B142" s="7" t="s">
        <v>2</v>
      </c>
      <c r="C142" s="2" t="s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5">
        <v>0</v>
      </c>
      <c r="AD142" s="5">
        <v>0</v>
      </c>
      <c r="AE142" s="5">
        <v>0</v>
      </c>
      <c r="AF142" s="5">
        <v>0</v>
      </c>
      <c r="AG142" s="5">
        <v>0</v>
      </c>
      <c r="AH142" s="5">
        <v>0</v>
      </c>
      <c r="AI142" s="5">
        <v>0</v>
      </c>
      <c r="AJ142" s="5">
        <v>0</v>
      </c>
      <c r="AK142" s="5">
        <v>0</v>
      </c>
      <c r="AL142" s="5">
        <v>0</v>
      </c>
      <c r="AM142" s="5">
        <v>0</v>
      </c>
      <c r="AN142" s="5">
        <v>0</v>
      </c>
      <c r="AO142" s="5">
        <v>0</v>
      </c>
      <c r="AP142" s="5">
        <v>0</v>
      </c>
      <c r="AQ142" s="5">
        <v>0</v>
      </c>
      <c r="AR142" s="5">
        <v>0</v>
      </c>
      <c r="AS142" s="5">
        <v>0</v>
      </c>
      <c r="AT142" s="5">
        <v>0</v>
      </c>
      <c r="AU142" s="5">
        <v>0</v>
      </c>
      <c r="AV142" s="5">
        <v>0</v>
      </c>
      <c r="AW142" s="5">
        <v>0</v>
      </c>
      <c r="AX142" s="5">
        <v>0</v>
      </c>
      <c r="AY142" s="5">
        <v>0</v>
      </c>
      <c r="AZ142" s="5">
        <v>0</v>
      </c>
      <c r="BA142" s="5">
        <v>0</v>
      </c>
      <c r="BB142" s="5">
        <v>0</v>
      </c>
      <c r="BC142" s="5">
        <v>0</v>
      </c>
      <c r="BD142" s="5">
        <v>0</v>
      </c>
      <c r="BE142" s="5">
        <v>0</v>
      </c>
      <c r="BF142" s="5">
        <v>0</v>
      </c>
      <c r="BG142" s="5">
        <v>0</v>
      </c>
      <c r="BH142" s="5">
        <v>0</v>
      </c>
      <c r="BI142" s="5">
        <v>0</v>
      </c>
      <c r="BJ142" s="5">
        <v>0</v>
      </c>
      <c r="BK142" s="5">
        <v>0</v>
      </c>
      <c r="BL142" s="2" t="s">
        <v>226</v>
      </c>
    </row>
    <row r="143" spans="1:64">
      <c r="A143" s="4" t="s">
        <v>1</v>
      </c>
      <c r="B143" s="6" t="s">
        <v>1</v>
      </c>
      <c r="C143" s="2" t="s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5">
        <v>0</v>
      </c>
      <c r="AI143" s="5">
        <v>0</v>
      </c>
      <c r="AJ143" s="5">
        <v>0</v>
      </c>
      <c r="AK143" s="5">
        <v>0</v>
      </c>
      <c r="AL143" s="5">
        <v>0</v>
      </c>
      <c r="AM143" s="5">
        <v>0</v>
      </c>
      <c r="AN143" s="5">
        <v>0</v>
      </c>
      <c r="AO143" s="5">
        <v>0</v>
      </c>
      <c r="AP143" s="5">
        <v>0</v>
      </c>
      <c r="AQ143" s="5">
        <v>0</v>
      </c>
      <c r="AR143" s="5">
        <v>0</v>
      </c>
      <c r="AS143" s="5">
        <v>0</v>
      </c>
      <c r="AT143" s="5">
        <v>0</v>
      </c>
      <c r="AU143" s="5">
        <v>0</v>
      </c>
      <c r="AV143" s="5">
        <v>0</v>
      </c>
      <c r="AW143" s="5">
        <v>0</v>
      </c>
      <c r="AX143" s="5">
        <v>0</v>
      </c>
      <c r="AY143" s="5">
        <v>0</v>
      </c>
      <c r="AZ143" s="5">
        <v>0</v>
      </c>
      <c r="BA143" s="5">
        <v>0</v>
      </c>
      <c r="BB143" s="5">
        <v>0</v>
      </c>
      <c r="BC143" s="5">
        <v>0</v>
      </c>
      <c r="BD143" s="5">
        <v>0</v>
      </c>
      <c r="BE143" s="5">
        <v>0</v>
      </c>
      <c r="BF143" s="5">
        <v>0</v>
      </c>
      <c r="BG143" s="5">
        <v>0</v>
      </c>
      <c r="BH143" s="5">
        <v>0</v>
      </c>
      <c r="BI143" s="5">
        <v>0</v>
      </c>
      <c r="BJ143" s="5">
        <v>0</v>
      </c>
      <c r="BK143" s="5">
        <v>0</v>
      </c>
      <c r="BL143" s="2" t="s">
        <v>226</v>
      </c>
    </row>
    <row r="144" spans="1:64" ht="63">
      <c r="A144" s="4" t="s">
        <v>23</v>
      </c>
      <c r="B144" s="6" t="s">
        <v>24</v>
      </c>
      <c r="C144" s="2" t="s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5">
        <v>0</v>
      </c>
      <c r="AD144" s="5">
        <v>0</v>
      </c>
      <c r="AE144" s="5">
        <v>0</v>
      </c>
      <c r="AF144" s="5">
        <v>0</v>
      </c>
      <c r="AG144" s="5">
        <v>0</v>
      </c>
      <c r="AH144" s="5">
        <v>0</v>
      </c>
      <c r="AI144" s="5">
        <v>0</v>
      </c>
      <c r="AJ144" s="5">
        <v>0</v>
      </c>
      <c r="AK144" s="5">
        <v>0</v>
      </c>
      <c r="AL144" s="5">
        <v>0</v>
      </c>
      <c r="AM144" s="5">
        <v>0</v>
      </c>
      <c r="AN144" s="5">
        <v>0</v>
      </c>
      <c r="AO144" s="5">
        <v>0</v>
      </c>
      <c r="AP144" s="5">
        <v>0</v>
      </c>
      <c r="AQ144" s="5">
        <v>0</v>
      </c>
      <c r="AR144" s="5">
        <v>0</v>
      </c>
      <c r="AS144" s="5">
        <v>0</v>
      </c>
      <c r="AT144" s="5">
        <v>0</v>
      </c>
      <c r="AU144" s="5">
        <v>0</v>
      </c>
      <c r="AV144" s="5">
        <v>0</v>
      </c>
      <c r="AW144" s="5">
        <v>0</v>
      </c>
      <c r="AX144" s="5">
        <v>0</v>
      </c>
      <c r="AY144" s="5">
        <v>0</v>
      </c>
      <c r="AZ144" s="5">
        <v>0</v>
      </c>
      <c r="BA144" s="5">
        <v>0</v>
      </c>
      <c r="BB144" s="5">
        <v>0</v>
      </c>
      <c r="BC144" s="5">
        <v>0</v>
      </c>
      <c r="BD144" s="5">
        <v>0</v>
      </c>
      <c r="BE144" s="5">
        <v>0</v>
      </c>
      <c r="BF144" s="5">
        <v>0</v>
      </c>
      <c r="BG144" s="5">
        <v>0</v>
      </c>
      <c r="BH144" s="5">
        <v>0</v>
      </c>
      <c r="BI144" s="5">
        <v>0</v>
      </c>
      <c r="BJ144" s="5">
        <v>0</v>
      </c>
      <c r="BK144" s="5">
        <v>0</v>
      </c>
      <c r="BL144" s="2" t="s">
        <v>226</v>
      </c>
    </row>
    <row r="145" spans="1:64" ht="31.5">
      <c r="A145" s="4" t="s">
        <v>23</v>
      </c>
      <c r="B145" s="7" t="s">
        <v>2</v>
      </c>
      <c r="C145" s="2" t="s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5">
        <v>0</v>
      </c>
      <c r="AD145" s="5">
        <v>0</v>
      </c>
      <c r="AE145" s="5">
        <v>0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0</v>
      </c>
      <c r="AM145" s="5">
        <v>0</v>
      </c>
      <c r="AN145" s="5">
        <v>0</v>
      </c>
      <c r="AO145" s="5">
        <v>0</v>
      </c>
      <c r="AP145" s="5">
        <v>0</v>
      </c>
      <c r="AQ145" s="5">
        <v>0</v>
      </c>
      <c r="AR145" s="5">
        <v>0</v>
      </c>
      <c r="AS145" s="5">
        <v>0</v>
      </c>
      <c r="AT145" s="5">
        <v>0</v>
      </c>
      <c r="AU145" s="5">
        <v>0</v>
      </c>
      <c r="AV145" s="5">
        <v>0</v>
      </c>
      <c r="AW145" s="5">
        <v>0</v>
      </c>
      <c r="AX145" s="5">
        <v>0</v>
      </c>
      <c r="AY145" s="5">
        <v>0</v>
      </c>
      <c r="AZ145" s="5">
        <v>0</v>
      </c>
      <c r="BA145" s="5">
        <v>0</v>
      </c>
      <c r="BB145" s="5">
        <v>0</v>
      </c>
      <c r="BC145" s="5">
        <v>0</v>
      </c>
      <c r="BD145" s="5">
        <v>0</v>
      </c>
      <c r="BE145" s="5">
        <v>0</v>
      </c>
      <c r="BF145" s="5">
        <v>0</v>
      </c>
      <c r="BG145" s="5">
        <v>0</v>
      </c>
      <c r="BH145" s="5">
        <v>0</v>
      </c>
      <c r="BI145" s="5">
        <v>0</v>
      </c>
      <c r="BJ145" s="5">
        <v>0</v>
      </c>
      <c r="BK145" s="5">
        <v>0</v>
      </c>
      <c r="BL145" s="2" t="s">
        <v>226</v>
      </c>
    </row>
    <row r="146" spans="1:64" ht="31.5">
      <c r="A146" s="4" t="s">
        <v>23</v>
      </c>
      <c r="B146" s="7" t="s">
        <v>2</v>
      </c>
      <c r="C146" s="2" t="s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0</v>
      </c>
      <c r="AM146" s="5">
        <v>0</v>
      </c>
      <c r="AN146" s="5">
        <v>0</v>
      </c>
      <c r="AO146" s="5">
        <v>0</v>
      </c>
      <c r="AP146" s="5">
        <v>0</v>
      </c>
      <c r="AQ146" s="5">
        <v>0</v>
      </c>
      <c r="AR146" s="5">
        <v>0</v>
      </c>
      <c r="AS146" s="5">
        <v>0</v>
      </c>
      <c r="AT146" s="5">
        <v>0</v>
      </c>
      <c r="AU146" s="5">
        <v>0</v>
      </c>
      <c r="AV146" s="5">
        <v>0</v>
      </c>
      <c r="AW146" s="5">
        <v>0</v>
      </c>
      <c r="AX146" s="5">
        <v>0</v>
      </c>
      <c r="AY146" s="5">
        <v>0</v>
      </c>
      <c r="AZ146" s="5">
        <v>0</v>
      </c>
      <c r="BA146" s="5">
        <v>0</v>
      </c>
      <c r="BB146" s="5">
        <v>0</v>
      </c>
      <c r="BC146" s="5">
        <v>0</v>
      </c>
      <c r="BD146" s="5">
        <v>0</v>
      </c>
      <c r="BE146" s="5">
        <v>0</v>
      </c>
      <c r="BF146" s="5">
        <v>0</v>
      </c>
      <c r="BG146" s="5">
        <v>0</v>
      </c>
      <c r="BH146" s="5">
        <v>0</v>
      </c>
      <c r="BI146" s="5">
        <v>0</v>
      </c>
      <c r="BJ146" s="5">
        <v>0</v>
      </c>
      <c r="BK146" s="5">
        <v>0</v>
      </c>
      <c r="BL146" s="2" t="s">
        <v>226</v>
      </c>
    </row>
    <row r="147" spans="1:64">
      <c r="A147" s="4" t="s">
        <v>1</v>
      </c>
      <c r="B147" s="6" t="s">
        <v>1</v>
      </c>
      <c r="C147" s="2" t="s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v>0</v>
      </c>
      <c r="AI147" s="5">
        <v>0</v>
      </c>
      <c r="AJ147" s="5">
        <v>0</v>
      </c>
      <c r="AK147" s="5">
        <v>0</v>
      </c>
      <c r="AL147" s="5">
        <v>0</v>
      </c>
      <c r="AM147" s="5">
        <v>0</v>
      </c>
      <c r="AN147" s="5">
        <v>0</v>
      </c>
      <c r="AO147" s="5">
        <v>0</v>
      </c>
      <c r="AP147" s="5">
        <v>0</v>
      </c>
      <c r="AQ147" s="5">
        <v>0</v>
      </c>
      <c r="AR147" s="5">
        <v>0</v>
      </c>
      <c r="AS147" s="5">
        <v>0</v>
      </c>
      <c r="AT147" s="5">
        <v>0</v>
      </c>
      <c r="AU147" s="5">
        <v>0</v>
      </c>
      <c r="AV147" s="5">
        <v>0</v>
      </c>
      <c r="AW147" s="5">
        <v>0</v>
      </c>
      <c r="AX147" s="5">
        <v>0</v>
      </c>
      <c r="AY147" s="5">
        <v>0</v>
      </c>
      <c r="AZ147" s="5">
        <v>0</v>
      </c>
      <c r="BA147" s="5">
        <v>0</v>
      </c>
      <c r="BB147" s="5">
        <v>0</v>
      </c>
      <c r="BC147" s="5">
        <v>0</v>
      </c>
      <c r="BD147" s="5">
        <v>0</v>
      </c>
      <c r="BE147" s="5">
        <v>0</v>
      </c>
      <c r="BF147" s="5">
        <v>0</v>
      </c>
      <c r="BG147" s="5">
        <v>0</v>
      </c>
      <c r="BH147" s="5">
        <v>0</v>
      </c>
      <c r="BI147" s="5">
        <v>0</v>
      </c>
      <c r="BJ147" s="5">
        <v>0</v>
      </c>
      <c r="BK147" s="5">
        <v>0</v>
      </c>
      <c r="BL147" s="2" t="s">
        <v>226</v>
      </c>
    </row>
    <row r="148" spans="1:64" ht="63">
      <c r="A148" s="4" t="s">
        <v>21</v>
      </c>
      <c r="B148" s="6" t="s">
        <v>22</v>
      </c>
      <c r="C148" s="2" t="s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5">
        <v>0</v>
      </c>
      <c r="AO148" s="5">
        <v>0</v>
      </c>
      <c r="AP148" s="5">
        <v>0</v>
      </c>
      <c r="AQ148" s="5">
        <v>0</v>
      </c>
      <c r="AR148" s="5">
        <v>0</v>
      </c>
      <c r="AS148" s="5">
        <v>0</v>
      </c>
      <c r="AT148" s="5">
        <v>0</v>
      </c>
      <c r="AU148" s="5">
        <v>0</v>
      </c>
      <c r="AV148" s="5">
        <v>0</v>
      </c>
      <c r="AW148" s="5">
        <v>0</v>
      </c>
      <c r="AX148" s="5">
        <v>0</v>
      </c>
      <c r="AY148" s="5">
        <v>0</v>
      </c>
      <c r="AZ148" s="5">
        <v>0</v>
      </c>
      <c r="BA148" s="5">
        <v>0</v>
      </c>
      <c r="BB148" s="5">
        <v>0</v>
      </c>
      <c r="BC148" s="5">
        <v>0</v>
      </c>
      <c r="BD148" s="5">
        <v>0</v>
      </c>
      <c r="BE148" s="5">
        <v>0</v>
      </c>
      <c r="BF148" s="5">
        <v>0</v>
      </c>
      <c r="BG148" s="5">
        <v>0</v>
      </c>
      <c r="BH148" s="5">
        <v>0</v>
      </c>
      <c r="BI148" s="5">
        <v>0</v>
      </c>
      <c r="BJ148" s="5">
        <v>0</v>
      </c>
      <c r="BK148" s="5">
        <v>0</v>
      </c>
      <c r="BL148" s="2" t="s">
        <v>226</v>
      </c>
    </row>
    <row r="149" spans="1:64" ht="31.5">
      <c r="A149" s="4" t="s">
        <v>21</v>
      </c>
      <c r="B149" s="7" t="s">
        <v>2</v>
      </c>
      <c r="C149" s="2" t="s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5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5">
        <v>0</v>
      </c>
      <c r="AO149" s="5">
        <v>0</v>
      </c>
      <c r="AP149" s="5">
        <v>0</v>
      </c>
      <c r="AQ149" s="5">
        <v>0</v>
      </c>
      <c r="AR149" s="5">
        <v>0</v>
      </c>
      <c r="AS149" s="5">
        <v>0</v>
      </c>
      <c r="AT149" s="5">
        <v>0</v>
      </c>
      <c r="AU149" s="5">
        <v>0</v>
      </c>
      <c r="AV149" s="5">
        <v>0</v>
      </c>
      <c r="AW149" s="5">
        <v>0</v>
      </c>
      <c r="AX149" s="5">
        <v>0</v>
      </c>
      <c r="AY149" s="5">
        <v>0</v>
      </c>
      <c r="AZ149" s="5">
        <v>0</v>
      </c>
      <c r="BA149" s="5">
        <v>0</v>
      </c>
      <c r="BB149" s="5">
        <v>0</v>
      </c>
      <c r="BC149" s="5">
        <v>0</v>
      </c>
      <c r="BD149" s="5">
        <v>0</v>
      </c>
      <c r="BE149" s="5">
        <v>0</v>
      </c>
      <c r="BF149" s="5">
        <v>0</v>
      </c>
      <c r="BG149" s="5">
        <v>0</v>
      </c>
      <c r="BH149" s="5">
        <v>0</v>
      </c>
      <c r="BI149" s="5">
        <v>0</v>
      </c>
      <c r="BJ149" s="5">
        <v>0</v>
      </c>
      <c r="BK149" s="5">
        <v>0</v>
      </c>
      <c r="BL149" s="2" t="s">
        <v>226</v>
      </c>
    </row>
    <row r="150" spans="1:64" ht="31.5">
      <c r="A150" s="4" t="s">
        <v>21</v>
      </c>
      <c r="B150" s="7" t="s">
        <v>2</v>
      </c>
      <c r="C150" s="2" t="s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5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5">
        <v>0</v>
      </c>
      <c r="AO150" s="5">
        <v>0</v>
      </c>
      <c r="AP150" s="5">
        <v>0</v>
      </c>
      <c r="AQ150" s="5">
        <v>0</v>
      </c>
      <c r="AR150" s="5">
        <v>0</v>
      </c>
      <c r="AS150" s="5">
        <v>0</v>
      </c>
      <c r="AT150" s="5">
        <v>0</v>
      </c>
      <c r="AU150" s="5">
        <v>0</v>
      </c>
      <c r="AV150" s="5">
        <v>0</v>
      </c>
      <c r="AW150" s="5">
        <v>0</v>
      </c>
      <c r="AX150" s="5">
        <v>0</v>
      </c>
      <c r="AY150" s="5">
        <v>0</v>
      </c>
      <c r="AZ150" s="5">
        <v>0</v>
      </c>
      <c r="BA150" s="5">
        <v>0</v>
      </c>
      <c r="BB150" s="5">
        <v>0</v>
      </c>
      <c r="BC150" s="5">
        <v>0</v>
      </c>
      <c r="BD150" s="5">
        <v>0</v>
      </c>
      <c r="BE150" s="5">
        <v>0</v>
      </c>
      <c r="BF150" s="5">
        <v>0</v>
      </c>
      <c r="BG150" s="5">
        <v>0</v>
      </c>
      <c r="BH150" s="5">
        <v>0</v>
      </c>
      <c r="BI150" s="5">
        <v>0</v>
      </c>
      <c r="BJ150" s="5">
        <v>0</v>
      </c>
      <c r="BK150" s="5">
        <v>0</v>
      </c>
      <c r="BL150" s="2" t="s">
        <v>226</v>
      </c>
    </row>
    <row r="151" spans="1:64">
      <c r="A151" s="4" t="s">
        <v>1</v>
      </c>
      <c r="B151" s="6" t="s">
        <v>1</v>
      </c>
      <c r="C151" s="2" t="s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v>0</v>
      </c>
      <c r="AI151" s="5">
        <v>0</v>
      </c>
      <c r="AJ151" s="5">
        <v>0</v>
      </c>
      <c r="AK151" s="5">
        <v>0</v>
      </c>
      <c r="AL151" s="5">
        <v>0</v>
      </c>
      <c r="AM151" s="5">
        <v>0</v>
      </c>
      <c r="AN151" s="5">
        <v>0</v>
      </c>
      <c r="AO151" s="5">
        <v>0</v>
      </c>
      <c r="AP151" s="5">
        <v>0</v>
      </c>
      <c r="AQ151" s="5">
        <v>0</v>
      </c>
      <c r="AR151" s="5">
        <v>0</v>
      </c>
      <c r="AS151" s="5">
        <v>0</v>
      </c>
      <c r="AT151" s="5">
        <v>0</v>
      </c>
      <c r="AU151" s="5">
        <v>0</v>
      </c>
      <c r="AV151" s="5">
        <v>0</v>
      </c>
      <c r="AW151" s="5">
        <v>0</v>
      </c>
      <c r="AX151" s="5">
        <v>0</v>
      </c>
      <c r="AY151" s="5">
        <v>0</v>
      </c>
      <c r="AZ151" s="5">
        <v>0</v>
      </c>
      <c r="BA151" s="5">
        <v>0</v>
      </c>
      <c r="BB151" s="5">
        <v>0</v>
      </c>
      <c r="BC151" s="5">
        <v>0</v>
      </c>
      <c r="BD151" s="5">
        <v>0</v>
      </c>
      <c r="BE151" s="5">
        <v>0</v>
      </c>
      <c r="BF151" s="5">
        <v>0</v>
      </c>
      <c r="BG151" s="5">
        <v>0</v>
      </c>
      <c r="BH151" s="5">
        <v>0</v>
      </c>
      <c r="BI151" s="5">
        <v>0</v>
      </c>
      <c r="BJ151" s="5">
        <v>0</v>
      </c>
      <c r="BK151" s="5">
        <v>0</v>
      </c>
      <c r="BL151" s="2" t="s">
        <v>226</v>
      </c>
    </row>
    <row r="152" spans="1:64" ht="63">
      <c r="A152" s="4" t="s">
        <v>20</v>
      </c>
      <c r="B152" s="6" t="s">
        <v>19</v>
      </c>
      <c r="C152" s="2" t="s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v>0</v>
      </c>
      <c r="AI152" s="5">
        <v>0</v>
      </c>
      <c r="AJ152" s="5">
        <v>0</v>
      </c>
      <c r="AK152" s="5">
        <v>0</v>
      </c>
      <c r="AL152" s="5">
        <v>0</v>
      </c>
      <c r="AM152" s="5">
        <v>0</v>
      </c>
      <c r="AN152" s="5">
        <v>0</v>
      </c>
      <c r="AO152" s="5">
        <v>0</v>
      </c>
      <c r="AP152" s="5">
        <v>0</v>
      </c>
      <c r="AQ152" s="5">
        <v>0</v>
      </c>
      <c r="AR152" s="5">
        <v>0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  <c r="BD152" s="5">
        <v>0</v>
      </c>
      <c r="BE152" s="5">
        <v>0</v>
      </c>
      <c r="BF152" s="5">
        <v>0</v>
      </c>
      <c r="BG152" s="5">
        <v>0</v>
      </c>
      <c r="BH152" s="5">
        <v>0</v>
      </c>
      <c r="BI152" s="5">
        <v>0</v>
      </c>
      <c r="BJ152" s="5">
        <v>0</v>
      </c>
      <c r="BK152" s="5">
        <v>0</v>
      </c>
      <c r="BL152" s="2" t="s">
        <v>226</v>
      </c>
    </row>
    <row r="153" spans="1:64" ht="47.25">
      <c r="A153" s="4" t="s">
        <v>17</v>
      </c>
      <c r="B153" s="6" t="s">
        <v>18</v>
      </c>
      <c r="C153" s="2" t="s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5">
        <v>0</v>
      </c>
      <c r="AI153" s="5">
        <v>0</v>
      </c>
      <c r="AJ153" s="5">
        <v>0</v>
      </c>
      <c r="AK153" s="5">
        <v>0</v>
      </c>
      <c r="AL153" s="5">
        <v>0</v>
      </c>
      <c r="AM153" s="5">
        <v>0</v>
      </c>
      <c r="AN153" s="5">
        <v>0</v>
      </c>
      <c r="AO153" s="5">
        <v>0</v>
      </c>
      <c r="AP153" s="5">
        <v>0</v>
      </c>
      <c r="AQ153" s="5">
        <v>0</v>
      </c>
      <c r="AR153" s="5">
        <v>0</v>
      </c>
      <c r="AS153" s="5">
        <v>0</v>
      </c>
      <c r="AT153" s="5">
        <v>0</v>
      </c>
      <c r="AU153" s="5">
        <v>0</v>
      </c>
      <c r="AV153" s="5">
        <v>0</v>
      </c>
      <c r="AW153" s="5">
        <v>0</v>
      </c>
      <c r="AX153" s="5">
        <v>0</v>
      </c>
      <c r="AY153" s="5">
        <v>0</v>
      </c>
      <c r="AZ153" s="5">
        <v>0</v>
      </c>
      <c r="BA153" s="5">
        <v>0</v>
      </c>
      <c r="BB153" s="5">
        <v>0</v>
      </c>
      <c r="BC153" s="5">
        <v>0</v>
      </c>
      <c r="BD153" s="5">
        <v>0</v>
      </c>
      <c r="BE153" s="5">
        <v>0</v>
      </c>
      <c r="BF153" s="5">
        <v>0</v>
      </c>
      <c r="BG153" s="5">
        <v>0</v>
      </c>
      <c r="BH153" s="5">
        <v>0</v>
      </c>
      <c r="BI153" s="5">
        <v>0</v>
      </c>
      <c r="BJ153" s="5">
        <v>0</v>
      </c>
      <c r="BK153" s="5">
        <v>0</v>
      </c>
      <c r="BL153" s="2" t="s">
        <v>226</v>
      </c>
    </row>
    <row r="154" spans="1:64" ht="31.5">
      <c r="A154" s="4" t="s">
        <v>17</v>
      </c>
      <c r="B154" s="7" t="s">
        <v>2</v>
      </c>
      <c r="C154" s="2" t="s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5">
        <v>0</v>
      </c>
      <c r="AO154" s="5">
        <v>0</v>
      </c>
      <c r="AP154" s="5">
        <v>0</v>
      </c>
      <c r="AQ154" s="5">
        <v>0</v>
      </c>
      <c r="AR154" s="5">
        <v>0</v>
      </c>
      <c r="AS154" s="5">
        <v>0</v>
      </c>
      <c r="AT154" s="5">
        <v>0</v>
      </c>
      <c r="AU154" s="5">
        <v>0</v>
      </c>
      <c r="AV154" s="5">
        <v>0</v>
      </c>
      <c r="AW154" s="5">
        <v>0</v>
      </c>
      <c r="AX154" s="5">
        <v>0</v>
      </c>
      <c r="AY154" s="5">
        <v>0</v>
      </c>
      <c r="AZ154" s="5">
        <v>0</v>
      </c>
      <c r="BA154" s="5">
        <v>0</v>
      </c>
      <c r="BB154" s="5">
        <v>0</v>
      </c>
      <c r="BC154" s="5">
        <v>0</v>
      </c>
      <c r="BD154" s="5">
        <v>0</v>
      </c>
      <c r="BE154" s="5">
        <v>0</v>
      </c>
      <c r="BF154" s="5">
        <v>0</v>
      </c>
      <c r="BG154" s="5">
        <v>0</v>
      </c>
      <c r="BH154" s="5">
        <v>0</v>
      </c>
      <c r="BI154" s="5">
        <v>0</v>
      </c>
      <c r="BJ154" s="5">
        <v>0</v>
      </c>
      <c r="BK154" s="5">
        <v>0</v>
      </c>
      <c r="BL154" s="2" t="s">
        <v>226</v>
      </c>
    </row>
    <row r="155" spans="1:64" ht="31.5">
      <c r="A155" s="4" t="s">
        <v>17</v>
      </c>
      <c r="B155" s="7" t="s">
        <v>2</v>
      </c>
      <c r="C155" s="2" t="s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5">
        <v>0</v>
      </c>
      <c r="AO155" s="5">
        <v>0</v>
      </c>
      <c r="AP155" s="5">
        <v>0</v>
      </c>
      <c r="AQ155" s="5">
        <v>0</v>
      </c>
      <c r="AR155" s="5">
        <v>0</v>
      </c>
      <c r="AS155" s="5">
        <v>0</v>
      </c>
      <c r="AT155" s="5">
        <v>0</v>
      </c>
      <c r="AU155" s="5">
        <v>0</v>
      </c>
      <c r="AV155" s="5">
        <v>0</v>
      </c>
      <c r="AW155" s="5">
        <v>0</v>
      </c>
      <c r="AX155" s="5">
        <v>0</v>
      </c>
      <c r="AY155" s="5">
        <v>0</v>
      </c>
      <c r="AZ155" s="5">
        <v>0</v>
      </c>
      <c r="BA155" s="5">
        <v>0</v>
      </c>
      <c r="BB155" s="5">
        <v>0</v>
      </c>
      <c r="BC155" s="5">
        <v>0</v>
      </c>
      <c r="BD155" s="5">
        <v>0</v>
      </c>
      <c r="BE155" s="5">
        <v>0</v>
      </c>
      <c r="BF155" s="5">
        <v>0</v>
      </c>
      <c r="BG155" s="5">
        <v>0</v>
      </c>
      <c r="BH155" s="5">
        <v>0</v>
      </c>
      <c r="BI155" s="5">
        <v>0</v>
      </c>
      <c r="BJ155" s="5">
        <v>0</v>
      </c>
      <c r="BK155" s="5">
        <v>0</v>
      </c>
      <c r="BL155" s="2" t="s">
        <v>226</v>
      </c>
    </row>
    <row r="156" spans="1:64">
      <c r="A156" s="4" t="s">
        <v>1</v>
      </c>
      <c r="B156" s="6" t="s">
        <v>1</v>
      </c>
      <c r="C156" s="2" t="s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v>0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5">
        <v>0</v>
      </c>
      <c r="AO156" s="5">
        <v>0</v>
      </c>
      <c r="AP156" s="5">
        <v>0</v>
      </c>
      <c r="AQ156" s="5">
        <v>0</v>
      </c>
      <c r="AR156" s="5">
        <v>0</v>
      </c>
      <c r="AS156" s="5">
        <v>0</v>
      </c>
      <c r="AT156" s="5">
        <v>0</v>
      </c>
      <c r="AU156" s="5">
        <v>0</v>
      </c>
      <c r="AV156" s="5">
        <v>0</v>
      </c>
      <c r="AW156" s="5">
        <v>0</v>
      </c>
      <c r="AX156" s="5">
        <v>0</v>
      </c>
      <c r="AY156" s="5">
        <v>0</v>
      </c>
      <c r="AZ156" s="5">
        <v>0</v>
      </c>
      <c r="BA156" s="5">
        <v>0</v>
      </c>
      <c r="BB156" s="5">
        <v>0</v>
      </c>
      <c r="BC156" s="5">
        <v>0</v>
      </c>
      <c r="BD156" s="5">
        <v>0</v>
      </c>
      <c r="BE156" s="5">
        <v>0</v>
      </c>
      <c r="BF156" s="5">
        <v>0</v>
      </c>
      <c r="BG156" s="5">
        <v>0</v>
      </c>
      <c r="BH156" s="5">
        <v>0</v>
      </c>
      <c r="BI156" s="5">
        <v>0</v>
      </c>
      <c r="BJ156" s="5">
        <v>0</v>
      </c>
      <c r="BK156" s="5">
        <v>0</v>
      </c>
      <c r="BL156" s="2" t="s">
        <v>226</v>
      </c>
    </row>
    <row r="157" spans="1:64" ht="63">
      <c r="A157" s="4" t="s">
        <v>15</v>
      </c>
      <c r="B157" s="6" t="s">
        <v>16</v>
      </c>
      <c r="C157" s="2" t="s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5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5">
        <v>0</v>
      </c>
      <c r="AO157" s="5">
        <v>0</v>
      </c>
      <c r="AP157" s="5">
        <v>0</v>
      </c>
      <c r="AQ157" s="5">
        <v>0</v>
      </c>
      <c r="AR157" s="5">
        <v>0</v>
      </c>
      <c r="AS157" s="5">
        <v>0</v>
      </c>
      <c r="AT157" s="5">
        <v>0</v>
      </c>
      <c r="AU157" s="5">
        <v>0</v>
      </c>
      <c r="AV157" s="5">
        <v>0</v>
      </c>
      <c r="AW157" s="5">
        <v>0</v>
      </c>
      <c r="AX157" s="5">
        <v>0</v>
      </c>
      <c r="AY157" s="5">
        <v>0</v>
      </c>
      <c r="AZ157" s="5">
        <v>0</v>
      </c>
      <c r="BA157" s="5">
        <v>0</v>
      </c>
      <c r="BB157" s="5">
        <v>0</v>
      </c>
      <c r="BC157" s="5">
        <v>0</v>
      </c>
      <c r="BD157" s="5">
        <v>0</v>
      </c>
      <c r="BE157" s="5">
        <v>0</v>
      </c>
      <c r="BF157" s="5">
        <v>0</v>
      </c>
      <c r="BG157" s="5">
        <v>0</v>
      </c>
      <c r="BH157" s="5">
        <v>0</v>
      </c>
      <c r="BI157" s="5">
        <v>0</v>
      </c>
      <c r="BJ157" s="5">
        <v>0</v>
      </c>
      <c r="BK157" s="5">
        <v>0</v>
      </c>
      <c r="BL157" s="2" t="s">
        <v>226</v>
      </c>
    </row>
    <row r="158" spans="1:64" ht="31.5">
      <c r="A158" s="4" t="s">
        <v>15</v>
      </c>
      <c r="B158" s="7" t="s">
        <v>2</v>
      </c>
      <c r="C158" s="2" t="s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5">
        <v>0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5">
        <v>0</v>
      </c>
      <c r="AO158" s="5">
        <v>0</v>
      </c>
      <c r="AP158" s="5">
        <v>0</v>
      </c>
      <c r="AQ158" s="5">
        <v>0</v>
      </c>
      <c r="AR158" s="5">
        <v>0</v>
      </c>
      <c r="AS158" s="5">
        <v>0</v>
      </c>
      <c r="AT158" s="5">
        <v>0</v>
      </c>
      <c r="AU158" s="5">
        <v>0</v>
      </c>
      <c r="AV158" s="5">
        <v>0</v>
      </c>
      <c r="AW158" s="5">
        <v>0</v>
      </c>
      <c r="AX158" s="5">
        <v>0</v>
      </c>
      <c r="AY158" s="5">
        <v>0</v>
      </c>
      <c r="AZ158" s="5">
        <v>0</v>
      </c>
      <c r="BA158" s="5">
        <v>0</v>
      </c>
      <c r="BB158" s="5">
        <v>0</v>
      </c>
      <c r="BC158" s="5">
        <v>0</v>
      </c>
      <c r="BD158" s="5">
        <v>0</v>
      </c>
      <c r="BE158" s="5">
        <v>0</v>
      </c>
      <c r="BF158" s="5">
        <v>0</v>
      </c>
      <c r="BG158" s="5">
        <v>0</v>
      </c>
      <c r="BH158" s="5">
        <v>0</v>
      </c>
      <c r="BI158" s="5">
        <v>0</v>
      </c>
      <c r="BJ158" s="5">
        <v>0</v>
      </c>
      <c r="BK158" s="5">
        <v>0</v>
      </c>
      <c r="BL158" s="2" t="s">
        <v>226</v>
      </c>
    </row>
    <row r="159" spans="1:64" ht="31.5">
      <c r="A159" s="4" t="s">
        <v>15</v>
      </c>
      <c r="B159" s="7" t="s">
        <v>2</v>
      </c>
      <c r="C159" s="2" t="s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v>0</v>
      </c>
      <c r="AI159" s="5">
        <v>0</v>
      </c>
      <c r="AJ159" s="5">
        <v>0</v>
      </c>
      <c r="AK159" s="5">
        <v>0</v>
      </c>
      <c r="AL159" s="5">
        <v>0</v>
      </c>
      <c r="AM159" s="5">
        <v>0</v>
      </c>
      <c r="AN159" s="5">
        <v>0</v>
      </c>
      <c r="AO159" s="5">
        <v>0</v>
      </c>
      <c r="AP159" s="5">
        <v>0</v>
      </c>
      <c r="AQ159" s="5">
        <v>0</v>
      </c>
      <c r="AR159" s="5">
        <v>0</v>
      </c>
      <c r="AS159" s="5">
        <v>0</v>
      </c>
      <c r="AT159" s="5">
        <v>0</v>
      </c>
      <c r="AU159" s="5">
        <v>0</v>
      </c>
      <c r="AV159" s="5">
        <v>0</v>
      </c>
      <c r="AW159" s="5">
        <v>0</v>
      </c>
      <c r="AX159" s="5">
        <v>0</v>
      </c>
      <c r="AY159" s="5">
        <v>0</v>
      </c>
      <c r="AZ159" s="5">
        <v>0</v>
      </c>
      <c r="BA159" s="5">
        <v>0</v>
      </c>
      <c r="BB159" s="5">
        <v>0</v>
      </c>
      <c r="BC159" s="5">
        <v>0</v>
      </c>
      <c r="BD159" s="5">
        <v>0</v>
      </c>
      <c r="BE159" s="5">
        <v>0</v>
      </c>
      <c r="BF159" s="5">
        <v>0</v>
      </c>
      <c r="BG159" s="5">
        <v>0</v>
      </c>
      <c r="BH159" s="5">
        <v>0</v>
      </c>
      <c r="BI159" s="5">
        <v>0</v>
      </c>
      <c r="BJ159" s="5">
        <v>0</v>
      </c>
      <c r="BK159" s="5">
        <v>0</v>
      </c>
      <c r="BL159" s="2" t="s">
        <v>226</v>
      </c>
    </row>
    <row r="160" spans="1:64">
      <c r="A160" s="4" t="s">
        <v>1</v>
      </c>
      <c r="B160" s="6" t="s">
        <v>1</v>
      </c>
      <c r="C160" s="2" t="s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v>0</v>
      </c>
      <c r="AI160" s="5">
        <v>0</v>
      </c>
      <c r="AJ160" s="5">
        <v>0</v>
      </c>
      <c r="AK160" s="5">
        <v>0</v>
      </c>
      <c r="AL160" s="5">
        <v>0</v>
      </c>
      <c r="AM160" s="5">
        <v>0</v>
      </c>
      <c r="AN160" s="5">
        <v>0</v>
      </c>
      <c r="AO160" s="5">
        <v>0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5">
        <v>0</v>
      </c>
      <c r="AY160" s="5">
        <v>0</v>
      </c>
      <c r="AZ160" s="5">
        <v>0</v>
      </c>
      <c r="BA160" s="5">
        <v>0</v>
      </c>
      <c r="BB160" s="5">
        <v>0</v>
      </c>
      <c r="BC160" s="5">
        <v>0</v>
      </c>
      <c r="BD160" s="5">
        <v>0</v>
      </c>
      <c r="BE160" s="5">
        <v>0</v>
      </c>
      <c r="BF160" s="5">
        <v>0</v>
      </c>
      <c r="BG160" s="5">
        <v>0</v>
      </c>
      <c r="BH160" s="5">
        <v>0</v>
      </c>
      <c r="BI160" s="5">
        <v>0</v>
      </c>
      <c r="BJ160" s="5">
        <v>0</v>
      </c>
      <c r="BK160" s="5">
        <v>0</v>
      </c>
      <c r="BL160" s="2" t="s">
        <v>226</v>
      </c>
    </row>
    <row r="161" spans="1:64" s="65" customFormat="1" ht="94.5">
      <c r="A161" s="60" t="s">
        <v>14</v>
      </c>
      <c r="B161" s="61" t="s">
        <v>13</v>
      </c>
      <c r="C161" s="62" t="s">
        <v>0</v>
      </c>
      <c r="D161" s="63">
        <v>0</v>
      </c>
      <c r="E161" s="63">
        <v>0</v>
      </c>
      <c r="F161" s="63">
        <v>0</v>
      </c>
      <c r="G161" s="63">
        <v>0</v>
      </c>
      <c r="H161" s="63">
        <v>0</v>
      </c>
      <c r="I161" s="63">
        <v>0</v>
      </c>
      <c r="J161" s="63">
        <v>0</v>
      </c>
      <c r="K161" s="63">
        <v>0</v>
      </c>
      <c r="L161" s="63">
        <v>0</v>
      </c>
      <c r="M161" s="63">
        <v>0</v>
      </c>
      <c r="N161" s="63">
        <v>0</v>
      </c>
      <c r="O161" s="63">
        <v>0</v>
      </c>
      <c r="P161" s="63">
        <v>0</v>
      </c>
      <c r="Q161" s="63">
        <v>0</v>
      </c>
      <c r="R161" s="63">
        <v>0</v>
      </c>
      <c r="S161" s="63">
        <v>0</v>
      </c>
      <c r="T161" s="63">
        <v>0</v>
      </c>
      <c r="U161" s="63">
        <v>0</v>
      </c>
      <c r="V161" s="63">
        <v>0</v>
      </c>
      <c r="W161" s="63">
        <v>0</v>
      </c>
      <c r="X161" s="63">
        <v>0</v>
      </c>
      <c r="Y161" s="63">
        <v>0</v>
      </c>
      <c r="Z161" s="63">
        <v>0</v>
      </c>
      <c r="AA161" s="63">
        <v>0</v>
      </c>
      <c r="AB161" s="63" t="str">
        <f>AB165</f>
        <v>IY</v>
      </c>
      <c r="AC161" s="63">
        <f t="shared" ref="AC161:BK161" si="40">AC165</f>
        <v>0</v>
      </c>
      <c r="AD161" s="63">
        <f t="shared" si="40"/>
        <v>0</v>
      </c>
      <c r="AE161" s="63">
        <f t="shared" si="40"/>
        <v>5.2</v>
      </c>
      <c r="AF161" s="63">
        <f t="shared" si="40"/>
        <v>0</v>
      </c>
      <c r="AG161" s="63">
        <f t="shared" si="40"/>
        <v>1</v>
      </c>
      <c r="AH161" s="63" t="str">
        <f t="shared" si="40"/>
        <v>IY</v>
      </c>
      <c r="AI161" s="63">
        <f t="shared" si="40"/>
        <v>0</v>
      </c>
      <c r="AJ161" s="63">
        <f t="shared" si="40"/>
        <v>0</v>
      </c>
      <c r="AK161" s="63">
        <f t="shared" si="40"/>
        <v>5.2</v>
      </c>
      <c r="AL161" s="63">
        <f t="shared" si="40"/>
        <v>0</v>
      </c>
      <c r="AM161" s="63">
        <f t="shared" si="40"/>
        <v>1</v>
      </c>
      <c r="AN161" s="63">
        <f t="shared" si="40"/>
        <v>0</v>
      </c>
      <c r="AO161" s="63">
        <f t="shared" si="40"/>
        <v>0</v>
      </c>
      <c r="AP161" s="63">
        <f t="shared" si="40"/>
        <v>0</v>
      </c>
      <c r="AQ161" s="63">
        <f t="shared" si="40"/>
        <v>0</v>
      </c>
      <c r="AR161" s="63">
        <f t="shared" si="40"/>
        <v>0</v>
      </c>
      <c r="AS161" s="63">
        <f t="shared" si="40"/>
        <v>0</v>
      </c>
      <c r="AT161" s="63">
        <f t="shared" si="40"/>
        <v>0</v>
      </c>
      <c r="AU161" s="63">
        <f t="shared" si="40"/>
        <v>0</v>
      </c>
      <c r="AV161" s="63">
        <f t="shared" si="40"/>
        <v>0</v>
      </c>
      <c r="AW161" s="63">
        <f t="shared" si="40"/>
        <v>0</v>
      </c>
      <c r="AX161" s="63">
        <f t="shared" si="40"/>
        <v>0</v>
      </c>
      <c r="AY161" s="63">
        <f t="shared" si="40"/>
        <v>0</v>
      </c>
      <c r="AZ161" s="63">
        <f t="shared" si="40"/>
        <v>0</v>
      </c>
      <c r="BA161" s="63">
        <f t="shared" si="40"/>
        <v>0</v>
      </c>
      <c r="BB161" s="63">
        <f t="shared" si="40"/>
        <v>0</v>
      </c>
      <c r="BC161" s="63">
        <f t="shared" si="40"/>
        <v>0</v>
      </c>
      <c r="BD161" s="63">
        <f t="shared" si="40"/>
        <v>0</v>
      </c>
      <c r="BE161" s="63">
        <f t="shared" si="40"/>
        <v>0</v>
      </c>
      <c r="BF161" s="63">
        <f t="shared" si="40"/>
        <v>0</v>
      </c>
      <c r="BG161" s="63">
        <f t="shared" si="40"/>
        <v>0</v>
      </c>
      <c r="BH161" s="63">
        <f t="shared" si="40"/>
        <v>0</v>
      </c>
      <c r="BI161" s="63">
        <f t="shared" si="40"/>
        <v>0</v>
      </c>
      <c r="BJ161" s="63">
        <f t="shared" si="40"/>
        <v>0</v>
      </c>
      <c r="BK161" s="63">
        <f t="shared" si="40"/>
        <v>0</v>
      </c>
      <c r="BL161" s="62" t="s">
        <v>226</v>
      </c>
    </row>
    <row r="162" spans="1:64" ht="78.75">
      <c r="A162" s="4" t="s">
        <v>11</v>
      </c>
      <c r="B162" s="6" t="s">
        <v>12</v>
      </c>
      <c r="C162" s="2" t="s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5">
        <v>0</v>
      </c>
      <c r="AD162" s="5">
        <v>0</v>
      </c>
      <c r="AE162" s="5">
        <v>0</v>
      </c>
      <c r="AF162" s="5">
        <v>0</v>
      </c>
      <c r="AG162" s="5">
        <v>0</v>
      </c>
      <c r="AH162" s="5">
        <v>0</v>
      </c>
      <c r="AI162" s="5">
        <v>0</v>
      </c>
      <c r="AJ162" s="5">
        <v>0</v>
      </c>
      <c r="AK162" s="5">
        <v>0</v>
      </c>
      <c r="AL162" s="5">
        <v>0</v>
      </c>
      <c r="AM162" s="5">
        <v>0</v>
      </c>
      <c r="AN162" s="5">
        <v>0</v>
      </c>
      <c r="AO162" s="5">
        <v>0</v>
      </c>
      <c r="AP162" s="5">
        <v>0</v>
      </c>
      <c r="AQ162" s="5">
        <v>0</v>
      </c>
      <c r="AR162" s="5">
        <v>0</v>
      </c>
      <c r="AS162" s="5">
        <v>0</v>
      </c>
      <c r="AT162" s="5">
        <v>0</v>
      </c>
      <c r="AU162" s="5">
        <v>0</v>
      </c>
      <c r="AV162" s="5">
        <v>0</v>
      </c>
      <c r="AW162" s="5">
        <v>0</v>
      </c>
      <c r="AX162" s="5">
        <v>0</v>
      </c>
      <c r="AY162" s="5">
        <v>0</v>
      </c>
      <c r="AZ162" s="5">
        <v>0</v>
      </c>
      <c r="BA162" s="5">
        <v>0</v>
      </c>
      <c r="BB162" s="5">
        <v>0</v>
      </c>
      <c r="BC162" s="5">
        <v>0</v>
      </c>
      <c r="BD162" s="5">
        <v>0</v>
      </c>
      <c r="BE162" s="5">
        <v>0</v>
      </c>
      <c r="BF162" s="5">
        <v>0</v>
      </c>
      <c r="BG162" s="5">
        <v>0</v>
      </c>
      <c r="BH162" s="5">
        <v>0</v>
      </c>
      <c r="BI162" s="5">
        <v>0</v>
      </c>
      <c r="BJ162" s="5">
        <v>0</v>
      </c>
      <c r="BK162" s="5">
        <v>0</v>
      </c>
      <c r="BL162" s="2" t="s">
        <v>226</v>
      </c>
    </row>
    <row r="163" spans="1:64" ht="31.5">
      <c r="A163" s="4" t="s">
        <v>11</v>
      </c>
      <c r="B163" s="7" t="s">
        <v>2</v>
      </c>
      <c r="C163" s="2" t="s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5">
        <v>0</v>
      </c>
      <c r="AD163" s="5">
        <v>0</v>
      </c>
      <c r="AE163" s="5"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0</v>
      </c>
      <c r="AK163" s="5">
        <v>0</v>
      </c>
      <c r="AL163" s="5">
        <v>0</v>
      </c>
      <c r="AM163" s="5">
        <v>0</v>
      </c>
      <c r="AN163" s="5">
        <v>0</v>
      </c>
      <c r="AO163" s="5">
        <v>0</v>
      </c>
      <c r="AP163" s="5">
        <v>0</v>
      </c>
      <c r="AQ163" s="5">
        <v>0</v>
      </c>
      <c r="AR163" s="5">
        <v>0</v>
      </c>
      <c r="AS163" s="5">
        <v>0</v>
      </c>
      <c r="AT163" s="5">
        <v>0</v>
      </c>
      <c r="AU163" s="5">
        <v>0</v>
      </c>
      <c r="AV163" s="5">
        <v>0</v>
      </c>
      <c r="AW163" s="5">
        <v>0</v>
      </c>
      <c r="AX163" s="5">
        <v>0</v>
      </c>
      <c r="AY163" s="5">
        <v>0</v>
      </c>
      <c r="AZ163" s="5">
        <v>0</v>
      </c>
      <c r="BA163" s="5">
        <v>0</v>
      </c>
      <c r="BB163" s="5">
        <v>0</v>
      </c>
      <c r="BC163" s="5">
        <v>0</v>
      </c>
      <c r="BD163" s="5">
        <v>0</v>
      </c>
      <c r="BE163" s="5">
        <v>0</v>
      </c>
      <c r="BF163" s="5">
        <v>0</v>
      </c>
      <c r="BG163" s="5">
        <v>0</v>
      </c>
      <c r="BH163" s="5">
        <v>0</v>
      </c>
      <c r="BI163" s="5">
        <v>0</v>
      </c>
      <c r="BJ163" s="5">
        <v>0</v>
      </c>
      <c r="BK163" s="5">
        <v>0</v>
      </c>
      <c r="BL163" s="2" t="s">
        <v>226</v>
      </c>
    </row>
    <row r="164" spans="1:64" ht="31.5">
      <c r="A164" s="4" t="s">
        <v>11</v>
      </c>
      <c r="B164" s="7" t="s">
        <v>2</v>
      </c>
      <c r="C164" s="2" t="s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v>0</v>
      </c>
      <c r="AI164" s="5">
        <v>0</v>
      </c>
      <c r="AJ164" s="5">
        <v>0</v>
      </c>
      <c r="AK164" s="5">
        <v>0</v>
      </c>
      <c r="AL164" s="5">
        <v>0</v>
      </c>
      <c r="AM164" s="5">
        <v>0</v>
      </c>
      <c r="AN164" s="5">
        <v>0</v>
      </c>
      <c r="AO164" s="5">
        <v>0</v>
      </c>
      <c r="AP164" s="5">
        <v>0</v>
      </c>
      <c r="AQ164" s="5">
        <v>0</v>
      </c>
      <c r="AR164" s="5">
        <v>0</v>
      </c>
      <c r="AS164" s="5">
        <v>0</v>
      </c>
      <c r="AT164" s="5">
        <v>0</v>
      </c>
      <c r="AU164" s="5">
        <v>0</v>
      </c>
      <c r="AV164" s="5">
        <v>0</v>
      </c>
      <c r="AW164" s="5">
        <v>0</v>
      </c>
      <c r="AX164" s="5">
        <v>0</v>
      </c>
      <c r="AY164" s="5">
        <v>0</v>
      </c>
      <c r="AZ164" s="5">
        <v>0</v>
      </c>
      <c r="BA164" s="5">
        <v>0</v>
      </c>
      <c r="BB164" s="5">
        <v>0</v>
      </c>
      <c r="BC164" s="5">
        <v>0</v>
      </c>
      <c r="BD164" s="5">
        <v>0</v>
      </c>
      <c r="BE164" s="5">
        <v>0</v>
      </c>
      <c r="BF164" s="5">
        <v>0</v>
      </c>
      <c r="BG164" s="5">
        <v>0</v>
      </c>
      <c r="BH164" s="5">
        <v>0</v>
      </c>
      <c r="BI164" s="5">
        <v>0</v>
      </c>
      <c r="BJ164" s="5">
        <v>0</v>
      </c>
      <c r="BK164" s="5">
        <v>0</v>
      </c>
      <c r="BL164" s="2" t="s">
        <v>226</v>
      </c>
    </row>
    <row r="165" spans="1:64" s="65" customFormat="1" ht="78.75">
      <c r="A165" s="60" t="s">
        <v>9</v>
      </c>
      <c r="B165" s="61" t="s">
        <v>10</v>
      </c>
      <c r="C165" s="62" t="s">
        <v>0</v>
      </c>
      <c r="D165" s="63">
        <v>0</v>
      </c>
      <c r="E165" s="63">
        <v>0</v>
      </c>
      <c r="F165" s="63">
        <v>0</v>
      </c>
      <c r="G165" s="63">
        <v>0</v>
      </c>
      <c r="H165" s="63">
        <v>0</v>
      </c>
      <c r="I165" s="63">
        <v>0</v>
      </c>
      <c r="J165" s="63">
        <v>0</v>
      </c>
      <c r="K165" s="63">
        <v>0</v>
      </c>
      <c r="L165" s="63">
        <v>0</v>
      </c>
      <c r="M165" s="63">
        <v>0</v>
      </c>
      <c r="N165" s="63">
        <v>0</v>
      </c>
      <c r="O165" s="63">
        <v>0</v>
      </c>
      <c r="P165" s="63">
        <v>0</v>
      </c>
      <c r="Q165" s="63">
        <v>0</v>
      </c>
      <c r="R165" s="63">
        <v>0</v>
      </c>
      <c r="S165" s="63">
        <v>0</v>
      </c>
      <c r="T165" s="63">
        <v>0</v>
      </c>
      <c r="U165" s="63">
        <v>0</v>
      </c>
      <c r="V165" s="63">
        <v>0</v>
      </c>
      <c r="W165" s="63">
        <v>0</v>
      </c>
      <c r="X165" s="63">
        <v>0</v>
      </c>
      <c r="Y165" s="63">
        <v>0</v>
      </c>
      <c r="Z165" s="63">
        <v>0</v>
      </c>
      <c r="AA165" s="63">
        <v>0</v>
      </c>
      <c r="AB165" s="63" t="str">
        <f>AB166</f>
        <v>IY</v>
      </c>
      <c r="AC165" s="63">
        <f t="shared" ref="AC165:AY165" si="41">AC166</f>
        <v>0</v>
      </c>
      <c r="AD165" s="63">
        <f t="shared" si="41"/>
        <v>0</v>
      </c>
      <c r="AE165" s="63">
        <f t="shared" si="41"/>
        <v>5.2</v>
      </c>
      <c r="AF165" s="63">
        <f t="shared" si="41"/>
        <v>0</v>
      </c>
      <c r="AG165" s="63">
        <f t="shared" si="41"/>
        <v>1</v>
      </c>
      <c r="AH165" s="63" t="str">
        <f t="shared" si="41"/>
        <v>IY</v>
      </c>
      <c r="AI165" s="63">
        <f t="shared" si="41"/>
        <v>0</v>
      </c>
      <c r="AJ165" s="63">
        <f t="shared" si="41"/>
        <v>0</v>
      </c>
      <c r="AK165" s="63">
        <f t="shared" si="41"/>
        <v>5.2</v>
      </c>
      <c r="AL165" s="63">
        <f t="shared" si="41"/>
        <v>0</v>
      </c>
      <c r="AM165" s="63">
        <f t="shared" si="41"/>
        <v>1</v>
      </c>
      <c r="AN165" s="63">
        <f t="shared" si="41"/>
        <v>0</v>
      </c>
      <c r="AO165" s="63">
        <f t="shared" si="41"/>
        <v>0</v>
      </c>
      <c r="AP165" s="63">
        <f t="shared" si="41"/>
        <v>0</v>
      </c>
      <c r="AQ165" s="63">
        <f t="shared" si="41"/>
        <v>0</v>
      </c>
      <c r="AR165" s="63">
        <f t="shared" si="41"/>
        <v>0</v>
      </c>
      <c r="AS165" s="63">
        <f t="shared" si="41"/>
        <v>0</v>
      </c>
      <c r="AT165" s="63">
        <f t="shared" si="41"/>
        <v>0</v>
      </c>
      <c r="AU165" s="63">
        <f t="shared" si="41"/>
        <v>0</v>
      </c>
      <c r="AV165" s="63">
        <f t="shared" si="41"/>
        <v>0</v>
      </c>
      <c r="AW165" s="63">
        <f t="shared" si="41"/>
        <v>0</v>
      </c>
      <c r="AX165" s="63">
        <f t="shared" si="41"/>
        <v>0</v>
      </c>
      <c r="AY165" s="63">
        <f t="shared" si="41"/>
        <v>0</v>
      </c>
      <c r="AZ165" s="63">
        <f t="shared" ref="AZ165" si="42">AZ166</f>
        <v>0</v>
      </c>
      <c r="BA165" s="63">
        <f t="shared" ref="BA165" si="43">BA166</f>
        <v>0</v>
      </c>
      <c r="BB165" s="63">
        <f t="shared" ref="BB165" si="44">BB166</f>
        <v>0</v>
      </c>
      <c r="BC165" s="63">
        <f t="shared" ref="BC165" si="45">BC166</f>
        <v>0</v>
      </c>
      <c r="BD165" s="63">
        <f t="shared" ref="BD165" si="46">BD166</f>
        <v>0</v>
      </c>
      <c r="BE165" s="63">
        <f t="shared" ref="BE165" si="47">BE166</f>
        <v>0</v>
      </c>
      <c r="BF165" s="63">
        <f t="shared" ref="BF165" si="48">BF166</f>
        <v>0</v>
      </c>
      <c r="BG165" s="63">
        <f t="shared" ref="BG165" si="49">BG166</f>
        <v>0</v>
      </c>
      <c r="BH165" s="63">
        <f t="shared" ref="BH165" si="50">BH166</f>
        <v>0</v>
      </c>
      <c r="BI165" s="63">
        <f t="shared" ref="BI165" si="51">BI166</f>
        <v>0</v>
      </c>
      <c r="BJ165" s="63">
        <f t="shared" ref="BJ165" si="52">BJ166</f>
        <v>0</v>
      </c>
      <c r="BK165" s="63">
        <f t="shared" ref="BK165" si="53">BK166</f>
        <v>0</v>
      </c>
      <c r="BL165" s="62" t="s">
        <v>226</v>
      </c>
    </row>
    <row r="166" spans="1:64" s="13" customFormat="1" ht="63">
      <c r="A166" s="12" t="s">
        <v>9</v>
      </c>
      <c r="B166" s="25" t="s">
        <v>184</v>
      </c>
      <c r="C166" s="9" t="s">
        <v>266</v>
      </c>
      <c r="D166" s="2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2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2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2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2" t="s">
        <v>185</v>
      </c>
      <c r="AC166" s="5">
        <v>0</v>
      </c>
      <c r="AD166" s="5">
        <v>0</v>
      </c>
      <c r="AE166" s="5">
        <v>5.2</v>
      </c>
      <c r="AF166" s="5">
        <v>0</v>
      </c>
      <c r="AG166" s="5">
        <v>1</v>
      </c>
      <c r="AH166" s="2" t="str">
        <f>AB166</f>
        <v>IY</v>
      </c>
      <c r="AI166" s="5">
        <f>AC166</f>
        <v>0</v>
      </c>
      <c r="AJ166" s="5">
        <v>0</v>
      </c>
      <c r="AK166" s="5">
        <f>AE166</f>
        <v>5.2</v>
      </c>
      <c r="AL166" s="5">
        <v>0</v>
      </c>
      <c r="AM166" s="5">
        <f>AG166</f>
        <v>1</v>
      </c>
      <c r="AN166" s="5">
        <v>0</v>
      </c>
      <c r="AO166" s="5">
        <v>0</v>
      </c>
      <c r="AP166" s="5">
        <v>0</v>
      </c>
      <c r="AQ166" s="5">
        <v>0</v>
      </c>
      <c r="AR166" s="5">
        <v>0</v>
      </c>
      <c r="AS166" s="5">
        <v>0</v>
      </c>
      <c r="AT166" s="5">
        <v>0</v>
      </c>
      <c r="AU166" s="5">
        <v>0</v>
      </c>
      <c r="AV166" s="5">
        <v>0</v>
      </c>
      <c r="AW166" s="5">
        <v>0</v>
      </c>
      <c r="AX166" s="5">
        <v>0</v>
      </c>
      <c r="AY166" s="5">
        <v>0</v>
      </c>
      <c r="AZ166" s="5">
        <v>0</v>
      </c>
      <c r="BA166" s="5">
        <v>0</v>
      </c>
      <c r="BB166" s="5">
        <v>0</v>
      </c>
      <c r="BC166" s="5">
        <v>0</v>
      </c>
      <c r="BD166" s="5">
        <v>0</v>
      </c>
      <c r="BE166" s="5">
        <v>0</v>
      </c>
      <c r="BF166" s="5">
        <v>0</v>
      </c>
      <c r="BG166" s="5">
        <v>0</v>
      </c>
      <c r="BH166" s="5">
        <v>0</v>
      </c>
      <c r="BI166" s="5">
        <v>0</v>
      </c>
      <c r="BJ166" s="5">
        <v>0</v>
      </c>
      <c r="BK166" s="5">
        <v>0</v>
      </c>
      <c r="BL166" s="2" t="s">
        <v>226</v>
      </c>
    </row>
    <row r="167" spans="1:64" ht="31.5">
      <c r="A167" s="4" t="s">
        <v>9</v>
      </c>
      <c r="B167" s="7" t="s">
        <v>2</v>
      </c>
      <c r="C167" s="2" t="s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0</v>
      </c>
      <c r="AM167" s="5">
        <v>0</v>
      </c>
      <c r="AN167" s="5">
        <v>0</v>
      </c>
      <c r="AO167" s="5">
        <v>0</v>
      </c>
      <c r="AP167" s="5">
        <v>0</v>
      </c>
      <c r="AQ167" s="5">
        <v>0</v>
      </c>
      <c r="AR167" s="5">
        <v>0</v>
      </c>
      <c r="AS167" s="5">
        <v>0</v>
      </c>
      <c r="AT167" s="5">
        <v>0</v>
      </c>
      <c r="AU167" s="5">
        <v>0</v>
      </c>
      <c r="AV167" s="5">
        <v>0</v>
      </c>
      <c r="AW167" s="5">
        <v>0</v>
      </c>
      <c r="AX167" s="5">
        <v>0</v>
      </c>
      <c r="AY167" s="5">
        <v>0</v>
      </c>
      <c r="AZ167" s="5">
        <v>0</v>
      </c>
      <c r="BA167" s="5">
        <v>0</v>
      </c>
      <c r="BB167" s="5">
        <v>0</v>
      </c>
      <c r="BC167" s="5">
        <v>0</v>
      </c>
      <c r="BD167" s="5">
        <v>0</v>
      </c>
      <c r="BE167" s="5">
        <v>0</v>
      </c>
      <c r="BF167" s="5">
        <v>0</v>
      </c>
      <c r="BG167" s="5">
        <v>0</v>
      </c>
      <c r="BH167" s="5">
        <v>0</v>
      </c>
      <c r="BI167" s="5">
        <v>0</v>
      </c>
      <c r="BJ167" s="5">
        <v>0</v>
      </c>
      <c r="BK167" s="5">
        <v>0</v>
      </c>
      <c r="BL167" s="2" t="s">
        <v>226</v>
      </c>
    </row>
    <row r="168" spans="1:64">
      <c r="A168" s="4" t="s">
        <v>1</v>
      </c>
      <c r="B168" s="3" t="s">
        <v>1</v>
      </c>
      <c r="C168" s="2" t="s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5">
        <v>0</v>
      </c>
      <c r="AD168" s="5">
        <v>0</v>
      </c>
      <c r="AE168" s="5">
        <v>0</v>
      </c>
      <c r="AF168" s="5">
        <v>0</v>
      </c>
      <c r="AG168" s="5">
        <v>0</v>
      </c>
      <c r="AH168" s="5">
        <v>0</v>
      </c>
      <c r="AI168" s="5">
        <v>0</v>
      </c>
      <c r="AJ168" s="5">
        <v>0</v>
      </c>
      <c r="AK168" s="5">
        <v>0</v>
      </c>
      <c r="AL168" s="5">
        <v>0</v>
      </c>
      <c r="AM168" s="5">
        <v>0</v>
      </c>
      <c r="AN168" s="5">
        <v>0</v>
      </c>
      <c r="AO168" s="5">
        <v>0</v>
      </c>
      <c r="AP168" s="5">
        <v>0</v>
      </c>
      <c r="AQ168" s="5">
        <v>0</v>
      </c>
      <c r="AR168" s="5">
        <v>0</v>
      </c>
      <c r="AS168" s="5">
        <v>0</v>
      </c>
      <c r="AT168" s="5">
        <v>0</v>
      </c>
      <c r="AU168" s="5">
        <v>0</v>
      </c>
      <c r="AV168" s="5">
        <v>0</v>
      </c>
      <c r="AW168" s="5">
        <v>0</v>
      </c>
      <c r="AX168" s="5">
        <v>0</v>
      </c>
      <c r="AY168" s="5">
        <v>0</v>
      </c>
      <c r="AZ168" s="5">
        <v>0</v>
      </c>
      <c r="BA168" s="5">
        <v>0</v>
      </c>
      <c r="BB168" s="5">
        <v>0</v>
      </c>
      <c r="BC168" s="5">
        <v>0</v>
      </c>
      <c r="BD168" s="5">
        <v>0</v>
      </c>
      <c r="BE168" s="5">
        <v>0</v>
      </c>
      <c r="BF168" s="5">
        <v>0</v>
      </c>
      <c r="BG168" s="5">
        <v>0</v>
      </c>
      <c r="BH168" s="5">
        <v>0</v>
      </c>
      <c r="BI168" s="5">
        <v>0</v>
      </c>
      <c r="BJ168" s="5">
        <v>0</v>
      </c>
      <c r="BK168" s="5">
        <v>0</v>
      </c>
      <c r="BL168" s="2" t="s">
        <v>226</v>
      </c>
    </row>
    <row r="169" spans="1:64" s="13" customFormat="1" ht="47.25">
      <c r="A169" s="12" t="s">
        <v>7</v>
      </c>
      <c r="B169" s="11" t="s">
        <v>8</v>
      </c>
      <c r="C169" s="2" t="s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0</v>
      </c>
      <c r="P169" s="5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</v>
      </c>
      <c r="AE169" s="5">
        <v>0</v>
      </c>
      <c r="AF169" s="5">
        <v>0</v>
      </c>
      <c r="AG169" s="5">
        <v>0</v>
      </c>
      <c r="AH169" s="5">
        <v>0</v>
      </c>
      <c r="AI169" s="5">
        <v>0</v>
      </c>
      <c r="AJ169" s="5">
        <v>0</v>
      </c>
      <c r="AK169" s="5">
        <v>0</v>
      </c>
      <c r="AL169" s="5">
        <v>0</v>
      </c>
      <c r="AM169" s="5">
        <v>0</v>
      </c>
      <c r="AN169" s="5">
        <v>0</v>
      </c>
      <c r="AO169" s="5">
        <v>0</v>
      </c>
      <c r="AP169" s="5">
        <v>0</v>
      </c>
      <c r="AQ169" s="5">
        <v>0</v>
      </c>
      <c r="AR169" s="5">
        <v>0</v>
      </c>
      <c r="AS169" s="5">
        <v>0</v>
      </c>
      <c r="AT169" s="5">
        <v>0</v>
      </c>
      <c r="AU169" s="5">
        <v>0</v>
      </c>
      <c r="AV169" s="5">
        <v>0</v>
      </c>
      <c r="AW169" s="5">
        <v>0</v>
      </c>
      <c r="AX169" s="5">
        <v>0</v>
      </c>
      <c r="AY169" s="5">
        <v>0</v>
      </c>
      <c r="AZ169" s="5">
        <v>0</v>
      </c>
      <c r="BA169" s="5">
        <v>0</v>
      </c>
      <c r="BB169" s="5">
        <v>0</v>
      </c>
      <c r="BC169" s="2">
        <v>0</v>
      </c>
      <c r="BD169" s="5">
        <v>0</v>
      </c>
      <c r="BE169" s="5">
        <v>0</v>
      </c>
      <c r="BF169" s="5">
        <v>0</v>
      </c>
      <c r="BG169" s="5">
        <v>0</v>
      </c>
      <c r="BH169" s="5">
        <v>0</v>
      </c>
      <c r="BI169" s="2">
        <v>0</v>
      </c>
      <c r="BJ169" s="5">
        <v>0</v>
      </c>
      <c r="BK169" s="5">
        <v>0</v>
      </c>
      <c r="BL169" s="2" t="s">
        <v>226</v>
      </c>
    </row>
    <row r="170" spans="1:64">
      <c r="A170" s="4"/>
      <c r="B170" s="10"/>
      <c r="C170" s="9" t="s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</v>
      </c>
      <c r="AE170" s="5">
        <v>0</v>
      </c>
      <c r="AF170" s="5">
        <v>0</v>
      </c>
      <c r="AG170" s="5">
        <v>0</v>
      </c>
      <c r="AH170" s="5">
        <v>0</v>
      </c>
      <c r="AI170" s="5">
        <v>0</v>
      </c>
      <c r="AJ170" s="5">
        <v>0</v>
      </c>
      <c r="AK170" s="5">
        <v>0</v>
      </c>
      <c r="AL170" s="5">
        <v>0</v>
      </c>
      <c r="AM170" s="5">
        <v>0</v>
      </c>
      <c r="AN170" s="5">
        <v>0</v>
      </c>
      <c r="AO170" s="5">
        <v>0</v>
      </c>
      <c r="AP170" s="5">
        <v>0</v>
      </c>
      <c r="AQ170" s="5">
        <v>0</v>
      </c>
      <c r="AR170" s="5">
        <v>0</v>
      </c>
      <c r="AS170" s="5">
        <v>0</v>
      </c>
      <c r="AT170" s="5">
        <v>0</v>
      </c>
      <c r="AU170" s="5">
        <v>0</v>
      </c>
      <c r="AV170" s="5">
        <v>0</v>
      </c>
      <c r="AW170" s="5">
        <v>0</v>
      </c>
      <c r="AX170" s="5">
        <v>0</v>
      </c>
      <c r="AY170" s="5">
        <v>0</v>
      </c>
      <c r="AZ170" s="5">
        <v>0</v>
      </c>
      <c r="BA170" s="5">
        <v>0</v>
      </c>
      <c r="BB170" s="5">
        <v>0</v>
      </c>
      <c r="BC170" s="8">
        <v>0</v>
      </c>
      <c r="BD170" s="5">
        <v>0</v>
      </c>
      <c r="BE170" s="5">
        <v>0</v>
      </c>
      <c r="BF170" s="5">
        <v>0</v>
      </c>
      <c r="BG170" s="5">
        <v>0</v>
      </c>
      <c r="BH170" s="5">
        <v>0</v>
      </c>
      <c r="BI170" s="8">
        <v>0</v>
      </c>
      <c r="BJ170" s="5">
        <v>0</v>
      </c>
      <c r="BK170" s="5">
        <v>0</v>
      </c>
      <c r="BL170" s="2" t="s">
        <v>226</v>
      </c>
    </row>
    <row r="171" spans="1:64" ht="31.5">
      <c r="A171" s="4" t="s">
        <v>7</v>
      </c>
      <c r="B171" s="7" t="s">
        <v>2</v>
      </c>
      <c r="C171" s="2" t="s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v>0</v>
      </c>
      <c r="AI171" s="5">
        <v>0</v>
      </c>
      <c r="AJ171" s="5">
        <v>0</v>
      </c>
      <c r="AK171" s="5">
        <v>0</v>
      </c>
      <c r="AL171" s="5">
        <v>0</v>
      </c>
      <c r="AM171" s="5">
        <v>0</v>
      </c>
      <c r="AN171" s="5">
        <v>0</v>
      </c>
      <c r="AO171" s="5">
        <v>0</v>
      </c>
      <c r="AP171" s="5">
        <v>0</v>
      </c>
      <c r="AQ171" s="5">
        <v>0</v>
      </c>
      <c r="AR171" s="5">
        <v>0</v>
      </c>
      <c r="AS171" s="5">
        <v>0</v>
      </c>
      <c r="AT171" s="5">
        <v>0</v>
      </c>
      <c r="AU171" s="5">
        <v>0</v>
      </c>
      <c r="AV171" s="5">
        <v>0</v>
      </c>
      <c r="AW171" s="5">
        <v>0</v>
      </c>
      <c r="AX171" s="5">
        <v>0</v>
      </c>
      <c r="AY171" s="5">
        <v>0</v>
      </c>
      <c r="AZ171" s="5">
        <v>0</v>
      </c>
      <c r="BA171" s="5">
        <v>0</v>
      </c>
      <c r="BB171" s="5">
        <v>0</v>
      </c>
      <c r="BC171" s="5">
        <v>0</v>
      </c>
      <c r="BD171" s="5">
        <v>0</v>
      </c>
      <c r="BE171" s="5">
        <v>0</v>
      </c>
      <c r="BF171" s="5">
        <v>0</v>
      </c>
      <c r="BG171" s="5">
        <v>0</v>
      </c>
      <c r="BH171" s="5">
        <v>0</v>
      </c>
      <c r="BI171" s="5">
        <v>0</v>
      </c>
      <c r="BJ171" s="5">
        <v>0</v>
      </c>
      <c r="BK171" s="5">
        <v>0</v>
      </c>
      <c r="BL171" s="2" t="s">
        <v>226</v>
      </c>
    </row>
    <row r="172" spans="1:64">
      <c r="A172" s="4" t="s">
        <v>1</v>
      </c>
      <c r="B172" s="3" t="s">
        <v>1</v>
      </c>
      <c r="C172" s="2" t="s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v>0</v>
      </c>
      <c r="AI172" s="5">
        <v>0</v>
      </c>
      <c r="AJ172" s="5">
        <v>0</v>
      </c>
      <c r="AK172" s="5">
        <v>0</v>
      </c>
      <c r="AL172" s="5">
        <v>0</v>
      </c>
      <c r="AM172" s="5">
        <v>0</v>
      </c>
      <c r="AN172" s="5">
        <v>0</v>
      </c>
      <c r="AO172" s="5">
        <v>0</v>
      </c>
      <c r="AP172" s="5">
        <v>0</v>
      </c>
      <c r="AQ172" s="5">
        <v>0</v>
      </c>
      <c r="AR172" s="5">
        <v>0</v>
      </c>
      <c r="AS172" s="5">
        <v>0</v>
      </c>
      <c r="AT172" s="5">
        <v>0</v>
      </c>
      <c r="AU172" s="5">
        <v>0</v>
      </c>
      <c r="AV172" s="5">
        <v>0</v>
      </c>
      <c r="AW172" s="5">
        <v>0</v>
      </c>
      <c r="AX172" s="5">
        <v>0</v>
      </c>
      <c r="AY172" s="5">
        <v>0</v>
      </c>
      <c r="AZ172" s="5">
        <v>0</v>
      </c>
      <c r="BA172" s="5">
        <v>0</v>
      </c>
      <c r="BB172" s="5">
        <v>0</v>
      </c>
      <c r="BC172" s="5">
        <v>0</v>
      </c>
      <c r="BD172" s="5">
        <v>0</v>
      </c>
      <c r="BE172" s="5">
        <v>0</v>
      </c>
      <c r="BF172" s="5">
        <v>0</v>
      </c>
      <c r="BG172" s="5">
        <v>0</v>
      </c>
      <c r="BH172" s="5">
        <v>0</v>
      </c>
      <c r="BI172" s="5">
        <v>0</v>
      </c>
      <c r="BJ172" s="5">
        <v>0</v>
      </c>
      <c r="BK172" s="5">
        <v>0</v>
      </c>
      <c r="BL172" s="2" t="s">
        <v>226</v>
      </c>
    </row>
    <row r="173" spans="1:64" ht="47.25">
      <c r="A173" s="4" t="s">
        <v>5</v>
      </c>
      <c r="B173" s="6" t="s">
        <v>6</v>
      </c>
      <c r="C173" s="2" t="s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v>0</v>
      </c>
      <c r="AI173" s="5">
        <v>0</v>
      </c>
      <c r="AJ173" s="5">
        <v>0</v>
      </c>
      <c r="AK173" s="5">
        <v>0</v>
      </c>
      <c r="AL173" s="5">
        <v>0</v>
      </c>
      <c r="AM173" s="5">
        <v>0</v>
      </c>
      <c r="AN173" s="5">
        <v>0</v>
      </c>
      <c r="AO173" s="5">
        <v>0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5">
        <v>0</v>
      </c>
      <c r="AY173" s="5">
        <v>0</v>
      </c>
      <c r="AZ173" s="5">
        <v>0</v>
      </c>
      <c r="BA173" s="5">
        <v>0</v>
      </c>
      <c r="BB173" s="5">
        <v>0</v>
      </c>
      <c r="BC173" s="5">
        <v>0</v>
      </c>
      <c r="BD173" s="5">
        <v>0</v>
      </c>
      <c r="BE173" s="5">
        <v>0</v>
      </c>
      <c r="BF173" s="5">
        <v>0</v>
      </c>
      <c r="BG173" s="5">
        <v>0</v>
      </c>
      <c r="BH173" s="5">
        <v>0</v>
      </c>
      <c r="BI173" s="5">
        <v>0</v>
      </c>
      <c r="BJ173" s="5">
        <v>0</v>
      </c>
      <c r="BK173" s="5">
        <v>0</v>
      </c>
      <c r="BL173" s="2" t="s">
        <v>226</v>
      </c>
    </row>
    <row r="174" spans="1:64" ht="31.5">
      <c r="A174" s="4" t="s">
        <v>5</v>
      </c>
      <c r="B174" s="7" t="s">
        <v>2</v>
      </c>
      <c r="C174" s="2" t="s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v>0</v>
      </c>
      <c r="AI174" s="5">
        <v>0</v>
      </c>
      <c r="AJ174" s="5">
        <v>0</v>
      </c>
      <c r="AK174" s="5">
        <v>0</v>
      </c>
      <c r="AL174" s="5">
        <v>0</v>
      </c>
      <c r="AM174" s="5">
        <v>0</v>
      </c>
      <c r="AN174" s="5">
        <v>0</v>
      </c>
      <c r="AO174" s="5">
        <v>0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v>0</v>
      </c>
      <c r="AW174" s="5">
        <v>0</v>
      </c>
      <c r="AX174" s="5">
        <v>0</v>
      </c>
      <c r="AY174" s="5">
        <v>0</v>
      </c>
      <c r="AZ174" s="5">
        <v>0</v>
      </c>
      <c r="BA174" s="5">
        <v>0</v>
      </c>
      <c r="BB174" s="5">
        <v>0</v>
      </c>
      <c r="BC174" s="5">
        <v>0</v>
      </c>
      <c r="BD174" s="5">
        <v>0</v>
      </c>
      <c r="BE174" s="5">
        <v>0</v>
      </c>
      <c r="BF174" s="5">
        <v>0</v>
      </c>
      <c r="BG174" s="5">
        <v>0</v>
      </c>
      <c r="BH174" s="5">
        <v>0</v>
      </c>
      <c r="BI174" s="5">
        <v>0</v>
      </c>
      <c r="BJ174" s="5">
        <v>0</v>
      </c>
      <c r="BK174" s="5">
        <v>0</v>
      </c>
      <c r="BL174" s="2" t="s">
        <v>226</v>
      </c>
    </row>
    <row r="175" spans="1:64" ht="31.5">
      <c r="A175" s="4" t="s">
        <v>5</v>
      </c>
      <c r="B175" s="7" t="s">
        <v>2</v>
      </c>
      <c r="C175" s="2" t="s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v>0</v>
      </c>
      <c r="AI175" s="5">
        <v>0</v>
      </c>
      <c r="AJ175" s="5">
        <v>0</v>
      </c>
      <c r="AK175" s="5">
        <v>0</v>
      </c>
      <c r="AL175" s="5">
        <v>0</v>
      </c>
      <c r="AM175" s="5">
        <v>0</v>
      </c>
      <c r="AN175" s="5">
        <v>0</v>
      </c>
      <c r="AO175" s="5">
        <v>0</v>
      </c>
      <c r="AP175" s="5">
        <v>0</v>
      </c>
      <c r="AQ175" s="5">
        <v>0</v>
      </c>
      <c r="AR175" s="5">
        <v>0</v>
      </c>
      <c r="AS175" s="5">
        <v>0</v>
      </c>
      <c r="AT175" s="5">
        <v>0</v>
      </c>
      <c r="AU175" s="5">
        <v>0</v>
      </c>
      <c r="AV175" s="5">
        <v>0</v>
      </c>
      <c r="AW175" s="5">
        <v>0</v>
      </c>
      <c r="AX175" s="5">
        <v>0</v>
      </c>
      <c r="AY175" s="5">
        <v>0</v>
      </c>
      <c r="AZ175" s="5">
        <v>0</v>
      </c>
      <c r="BA175" s="5">
        <v>0</v>
      </c>
      <c r="BB175" s="5">
        <v>0</v>
      </c>
      <c r="BC175" s="5">
        <v>0</v>
      </c>
      <c r="BD175" s="5">
        <v>0</v>
      </c>
      <c r="BE175" s="5">
        <v>0</v>
      </c>
      <c r="BF175" s="5">
        <v>0</v>
      </c>
      <c r="BG175" s="5">
        <v>0</v>
      </c>
      <c r="BH175" s="5">
        <v>0</v>
      </c>
      <c r="BI175" s="5">
        <v>0</v>
      </c>
      <c r="BJ175" s="5">
        <v>0</v>
      </c>
      <c r="BK175" s="5">
        <v>0</v>
      </c>
      <c r="BL175" s="2" t="s">
        <v>226</v>
      </c>
    </row>
    <row r="176" spans="1:64">
      <c r="A176" s="4" t="s">
        <v>1</v>
      </c>
      <c r="B176" s="3" t="s">
        <v>1</v>
      </c>
      <c r="C176" s="2" t="s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5">
        <v>0</v>
      </c>
      <c r="AD176" s="5">
        <v>0</v>
      </c>
      <c r="AE176" s="5">
        <v>0</v>
      </c>
      <c r="AF176" s="5">
        <v>0</v>
      </c>
      <c r="AG176" s="5">
        <v>0</v>
      </c>
      <c r="AH176" s="5">
        <v>0</v>
      </c>
      <c r="AI176" s="5">
        <v>0</v>
      </c>
      <c r="AJ176" s="5">
        <v>0</v>
      </c>
      <c r="AK176" s="5">
        <v>0</v>
      </c>
      <c r="AL176" s="5">
        <v>0</v>
      </c>
      <c r="AM176" s="5">
        <v>0</v>
      </c>
      <c r="AN176" s="5">
        <v>0</v>
      </c>
      <c r="AO176" s="5">
        <v>0</v>
      </c>
      <c r="AP176" s="5">
        <v>0</v>
      </c>
      <c r="AQ176" s="5">
        <v>0</v>
      </c>
      <c r="AR176" s="5">
        <v>0</v>
      </c>
      <c r="AS176" s="5">
        <v>0</v>
      </c>
      <c r="AT176" s="5">
        <v>0</v>
      </c>
      <c r="AU176" s="5">
        <v>0</v>
      </c>
      <c r="AV176" s="5">
        <v>0</v>
      </c>
      <c r="AW176" s="5">
        <v>0</v>
      </c>
      <c r="AX176" s="5">
        <v>0</v>
      </c>
      <c r="AY176" s="5">
        <v>0</v>
      </c>
      <c r="AZ176" s="5">
        <v>0</v>
      </c>
      <c r="BA176" s="5">
        <v>0</v>
      </c>
      <c r="BB176" s="5">
        <v>0</v>
      </c>
      <c r="BC176" s="5">
        <v>0</v>
      </c>
      <c r="BD176" s="5">
        <v>0</v>
      </c>
      <c r="BE176" s="5">
        <v>0</v>
      </c>
      <c r="BF176" s="5">
        <v>0</v>
      </c>
      <c r="BG176" s="5">
        <v>0</v>
      </c>
      <c r="BH176" s="5">
        <v>0</v>
      </c>
      <c r="BI176" s="5">
        <v>0</v>
      </c>
      <c r="BJ176" s="5">
        <v>0</v>
      </c>
      <c r="BK176" s="5">
        <v>0</v>
      </c>
      <c r="BL176" s="2" t="s">
        <v>226</v>
      </c>
    </row>
    <row r="177" spans="1:64" s="65" customFormat="1" ht="59.25" customHeight="1">
      <c r="A177" s="60" t="s">
        <v>3</v>
      </c>
      <c r="B177" s="61" t="s">
        <v>4</v>
      </c>
      <c r="C177" s="62" t="s">
        <v>0</v>
      </c>
      <c r="D177" s="63">
        <v>0</v>
      </c>
      <c r="E177" s="63">
        <v>0</v>
      </c>
      <c r="F177" s="63">
        <v>0</v>
      </c>
      <c r="G177" s="63">
        <v>0</v>
      </c>
      <c r="H177" s="63">
        <v>0</v>
      </c>
      <c r="I177" s="63">
        <v>0</v>
      </c>
      <c r="J177" s="63">
        <v>0</v>
      </c>
      <c r="K177" s="63">
        <v>0</v>
      </c>
      <c r="L177" s="63">
        <v>0</v>
      </c>
      <c r="M177" s="63">
        <v>0</v>
      </c>
      <c r="N177" s="63">
        <v>0</v>
      </c>
      <c r="O177" s="63">
        <v>0</v>
      </c>
      <c r="P177" s="63">
        <v>0</v>
      </c>
      <c r="Q177" s="63">
        <v>0</v>
      </c>
      <c r="R177" s="63">
        <v>0</v>
      </c>
      <c r="S177" s="63">
        <v>0</v>
      </c>
      <c r="T177" s="63">
        <v>0</v>
      </c>
      <c r="U177" s="63">
        <v>0</v>
      </c>
      <c r="V177" s="63">
        <v>0</v>
      </c>
      <c r="W177" s="63">
        <v>0</v>
      </c>
      <c r="X177" s="63">
        <v>0</v>
      </c>
      <c r="Y177" s="63">
        <v>0</v>
      </c>
      <c r="Z177" s="63">
        <v>0</v>
      </c>
      <c r="AA177" s="63">
        <v>0</v>
      </c>
      <c r="AB177" s="63">
        <v>0</v>
      </c>
      <c r="AC177" s="63">
        <v>0</v>
      </c>
      <c r="AD177" s="63">
        <v>0</v>
      </c>
      <c r="AE177" s="63">
        <v>0</v>
      </c>
      <c r="AF177" s="63">
        <v>0</v>
      </c>
      <c r="AG177" s="63">
        <v>0</v>
      </c>
      <c r="AH177" s="63">
        <v>0</v>
      </c>
      <c r="AI177" s="63">
        <v>0</v>
      </c>
      <c r="AJ177" s="63">
        <v>0</v>
      </c>
      <c r="AK177" s="63">
        <v>0</v>
      </c>
      <c r="AL177" s="63">
        <v>0</v>
      </c>
      <c r="AM177" s="63">
        <v>0</v>
      </c>
      <c r="AN177" s="63">
        <v>0</v>
      </c>
      <c r="AO177" s="63">
        <v>0</v>
      </c>
      <c r="AP177" s="63">
        <v>0</v>
      </c>
      <c r="AQ177" s="63">
        <v>0</v>
      </c>
      <c r="AR177" s="63">
        <v>0</v>
      </c>
      <c r="AS177" s="63">
        <v>0</v>
      </c>
      <c r="AT177" s="63">
        <v>0</v>
      </c>
      <c r="AU177" s="63">
        <v>0</v>
      </c>
      <c r="AV177" s="63">
        <v>0</v>
      </c>
      <c r="AW177" s="63">
        <v>0</v>
      </c>
      <c r="AX177" s="63">
        <v>0</v>
      </c>
      <c r="AY177" s="63">
        <v>0</v>
      </c>
      <c r="AZ177" s="63">
        <v>0</v>
      </c>
      <c r="BA177" s="63">
        <v>0</v>
      </c>
      <c r="BB177" s="63">
        <v>0</v>
      </c>
      <c r="BC177" s="63">
        <v>0</v>
      </c>
      <c r="BD177" s="63">
        <v>0</v>
      </c>
      <c r="BE177" s="63">
        <v>0</v>
      </c>
      <c r="BF177" s="63">
        <v>0</v>
      </c>
      <c r="BG177" s="63">
        <v>0</v>
      </c>
      <c r="BH177" s="63">
        <v>0</v>
      </c>
      <c r="BI177" s="63">
        <v>0</v>
      </c>
      <c r="BJ177" s="63">
        <v>0</v>
      </c>
      <c r="BK177" s="63">
        <v>0</v>
      </c>
      <c r="BL177" s="64" t="s">
        <v>291</v>
      </c>
    </row>
    <row r="178" spans="1:64" s="13" customFormat="1" ht="31.5">
      <c r="A178" s="12" t="s">
        <v>3</v>
      </c>
      <c r="B178" s="11" t="s">
        <v>225</v>
      </c>
      <c r="C178" s="9" t="s">
        <v>233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5">
        <v>0</v>
      </c>
      <c r="AD178" s="5">
        <v>0</v>
      </c>
      <c r="AE178" s="5">
        <v>0</v>
      </c>
      <c r="AF178" s="5">
        <v>0</v>
      </c>
      <c r="AG178" s="5">
        <v>0</v>
      </c>
      <c r="AH178" s="5">
        <v>0</v>
      </c>
      <c r="AI178" s="5">
        <v>0</v>
      </c>
      <c r="AJ178" s="5">
        <v>0</v>
      </c>
      <c r="AK178" s="5">
        <v>0</v>
      </c>
      <c r="AL178" s="5">
        <v>0</v>
      </c>
      <c r="AM178" s="5">
        <v>0</v>
      </c>
      <c r="AN178" s="5">
        <v>0</v>
      </c>
      <c r="AO178" s="5">
        <v>0</v>
      </c>
      <c r="AP178" s="5">
        <v>0</v>
      </c>
      <c r="AQ178" s="5">
        <v>0</v>
      </c>
      <c r="AR178" s="5">
        <v>0</v>
      </c>
      <c r="AS178" s="5">
        <v>0</v>
      </c>
      <c r="AT178" s="5">
        <v>0</v>
      </c>
      <c r="AU178" s="5">
        <v>0</v>
      </c>
      <c r="AV178" s="5">
        <v>0</v>
      </c>
      <c r="AW178" s="5">
        <v>0</v>
      </c>
      <c r="AX178" s="5">
        <v>0</v>
      </c>
      <c r="AY178" s="5">
        <v>0</v>
      </c>
      <c r="AZ178" s="5">
        <v>0</v>
      </c>
      <c r="BA178" s="5">
        <v>0</v>
      </c>
      <c r="BB178" s="5">
        <v>0</v>
      </c>
      <c r="BC178" s="5">
        <v>0</v>
      </c>
      <c r="BD178" s="5">
        <v>0</v>
      </c>
      <c r="BE178" s="5">
        <v>0</v>
      </c>
      <c r="BF178" s="5">
        <v>0</v>
      </c>
      <c r="BG178" s="5">
        <v>0</v>
      </c>
      <c r="BH178" s="5">
        <v>0</v>
      </c>
      <c r="BI178" s="5">
        <v>0</v>
      </c>
      <c r="BJ178" s="5">
        <v>0</v>
      </c>
      <c r="BK178" s="5">
        <v>0</v>
      </c>
      <c r="BL178" s="2" t="s">
        <v>226</v>
      </c>
    </row>
    <row r="179" spans="1:64" s="13" customFormat="1" ht="36" customHeight="1">
      <c r="A179" s="12" t="s">
        <v>3</v>
      </c>
      <c r="B179" s="11" t="s">
        <v>228</v>
      </c>
      <c r="C179" s="9" t="s">
        <v>267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5">
        <v>0</v>
      </c>
      <c r="AD179" s="5">
        <v>0</v>
      </c>
      <c r="AE179" s="5">
        <v>0</v>
      </c>
      <c r="AF179" s="5">
        <v>0</v>
      </c>
      <c r="AG179" s="5">
        <v>0</v>
      </c>
      <c r="AH179" s="5">
        <v>0</v>
      </c>
      <c r="AI179" s="5">
        <v>0</v>
      </c>
      <c r="AJ179" s="5">
        <v>0</v>
      </c>
      <c r="AK179" s="5">
        <v>0</v>
      </c>
      <c r="AL179" s="5">
        <v>0</v>
      </c>
      <c r="AM179" s="5">
        <v>0</v>
      </c>
      <c r="AN179" s="5">
        <v>0</v>
      </c>
      <c r="AO179" s="5">
        <v>0</v>
      </c>
      <c r="AP179" s="5">
        <v>0</v>
      </c>
      <c r="AQ179" s="5">
        <v>0</v>
      </c>
      <c r="AR179" s="5">
        <v>0</v>
      </c>
      <c r="AS179" s="5">
        <v>0</v>
      </c>
      <c r="AT179" s="5">
        <v>0</v>
      </c>
      <c r="AU179" s="5">
        <v>0</v>
      </c>
      <c r="AV179" s="5">
        <v>0</v>
      </c>
      <c r="AW179" s="5">
        <v>0</v>
      </c>
      <c r="AX179" s="5">
        <v>0</v>
      </c>
      <c r="AY179" s="5">
        <v>0</v>
      </c>
      <c r="AZ179" s="5">
        <v>0</v>
      </c>
      <c r="BA179" s="5">
        <v>0</v>
      </c>
      <c r="BB179" s="5">
        <v>0</v>
      </c>
      <c r="BC179" s="5">
        <v>0</v>
      </c>
      <c r="BD179" s="5">
        <v>0</v>
      </c>
      <c r="BE179" s="5">
        <v>0</v>
      </c>
      <c r="BF179" s="5">
        <v>0</v>
      </c>
      <c r="BG179" s="5">
        <v>0</v>
      </c>
      <c r="BH179" s="5">
        <v>0</v>
      </c>
      <c r="BI179" s="5">
        <v>0</v>
      </c>
      <c r="BJ179" s="5">
        <v>0</v>
      </c>
      <c r="BK179" s="5">
        <v>0</v>
      </c>
      <c r="BL179" s="2" t="s">
        <v>226</v>
      </c>
    </row>
    <row r="180" spans="1:64" s="13" customFormat="1" ht="63">
      <c r="A180" s="12" t="s">
        <v>3</v>
      </c>
      <c r="B180" s="25" t="s">
        <v>215</v>
      </c>
      <c r="C180" s="9" t="s">
        <v>268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v>0</v>
      </c>
      <c r="AI180" s="5">
        <v>0</v>
      </c>
      <c r="AJ180" s="5">
        <v>0</v>
      </c>
      <c r="AK180" s="5">
        <v>0</v>
      </c>
      <c r="AL180" s="5">
        <v>0</v>
      </c>
      <c r="AM180" s="5">
        <v>0</v>
      </c>
      <c r="AN180" s="5">
        <v>0</v>
      </c>
      <c r="AO180" s="5">
        <v>0</v>
      </c>
      <c r="AP180" s="5">
        <v>0</v>
      </c>
      <c r="AQ180" s="5">
        <v>0</v>
      </c>
      <c r="AR180" s="5">
        <v>0</v>
      </c>
      <c r="AS180" s="5">
        <v>0</v>
      </c>
      <c r="AT180" s="5">
        <v>0</v>
      </c>
      <c r="AU180" s="5">
        <v>0</v>
      </c>
      <c r="AV180" s="5">
        <v>0</v>
      </c>
      <c r="AW180" s="5">
        <v>0</v>
      </c>
      <c r="AX180" s="5">
        <v>0</v>
      </c>
      <c r="AY180" s="5">
        <v>0</v>
      </c>
      <c r="AZ180" s="5">
        <v>0</v>
      </c>
      <c r="BA180" s="5">
        <v>0</v>
      </c>
      <c r="BB180" s="5">
        <v>0</v>
      </c>
      <c r="BC180" s="5">
        <v>0</v>
      </c>
      <c r="BD180" s="5">
        <v>0</v>
      </c>
      <c r="BE180" s="5">
        <v>0</v>
      </c>
      <c r="BF180" s="5">
        <v>0</v>
      </c>
      <c r="BG180" s="5">
        <v>0</v>
      </c>
      <c r="BH180" s="5">
        <v>0</v>
      </c>
      <c r="BI180" s="5">
        <v>0</v>
      </c>
      <c r="BJ180" s="5">
        <v>0</v>
      </c>
      <c r="BK180" s="5">
        <v>0</v>
      </c>
      <c r="BL180" s="2" t="s">
        <v>226</v>
      </c>
    </row>
    <row r="181" spans="1:64" s="13" customFormat="1" ht="47.25">
      <c r="A181" s="12" t="s">
        <v>3</v>
      </c>
      <c r="B181" s="25" t="s">
        <v>216</v>
      </c>
      <c r="C181" s="9" t="s">
        <v>269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5">
        <v>0</v>
      </c>
      <c r="AD181" s="5">
        <v>0</v>
      </c>
      <c r="AE181" s="5">
        <v>0</v>
      </c>
      <c r="AF181" s="5">
        <v>0</v>
      </c>
      <c r="AG181" s="5">
        <v>0</v>
      </c>
      <c r="AH181" s="5">
        <v>0</v>
      </c>
      <c r="AI181" s="5">
        <v>0</v>
      </c>
      <c r="AJ181" s="5">
        <v>0</v>
      </c>
      <c r="AK181" s="5">
        <v>0</v>
      </c>
      <c r="AL181" s="5">
        <v>0</v>
      </c>
      <c r="AM181" s="5">
        <v>0</v>
      </c>
      <c r="AN181" s="5">
        <v>0</v>
      </c>
      <c r="AO181" s="5">
        <v>0</v>
      </c>
      <c r="AP181" s="5">
        <v>0</v>
      </c>
      <c r="AQ181" s="5">
        <v>0</v>
      </c>
      <c r="AR181" s="5">
        <v>0</v>
      </c>
      <c r="AS181" s="5">
        <v>0</v>
      </c>
      <c r="AT181" s="5">
        <v>0</v>
      </c>
      <c r="AU181" s="5">
        <v>0</v>
      </c>
      <c r="AV181" s="5">
        <v>0</v>
      </c>
      <c r="AW181" s="5">
        <v>0</v>
      </c>
      <c r="AX181" s="5">
        <v>0</v>
      </c>
      <c r="AY181" s="5">
        <v>0</v>
      </c>
      <c r="AZ181" s="5">
        <v>0</v>
      </c>
      <c r="BA181" s="5">
        <v>0</v>
      </c>
      <c r="BB181" s="5">
        <v>0</v>
      </c>
      <c r="BC181" s="5">
        <v>0</v>
      </c>
      <c r="BD181" s="5">
        <v>0</v>
      </c>
      <c r="BE181" s="5">
        <v>0</v>
      </c>
      <c r="BF181" s="5">
        <v>0</v>
      </c>
      <c r="BG181" s="5">
        <v>0</v>
      </c>
      <c r="BH181" s="5">
        <v>0</v>
      </c>
      <c r="BI181" s="5">
        <v>0</v>
      </c>
      <c r="BJ181" s="5">
        <v>0</v>
      </c>
      <c r="BK181" s="5">
        <v>0</v>
      </c>
      <c r="BL181" s="2" t="s">
        <v>226</v>
      </c>
    </row>
    <row r="182" spans="1:64" s="13" customFormat="1" ht="31.5">
      <c r="A182" s="12" t="s">
        <v>3</v>
      </c>
      <c r="B182" s="25" t="s">
        <v>217</v>
      </c>
      <c r="C182" s="9" t="s">
        <v>270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0</v>
      </c>
      <c r="AF182" s="5">
        <v>0</v>
      </c>
      <c r="AG182" s="5">
        <v>0</v>
      </c>
      <c r="AH182" s="5">
        <v>0</v>
      </c>
      <c r="AI182" s="5">
        <v>0</v>
      </c>
      <c r="AJ182" s="5">
        <v>0</v>
      </c>
      <c r="AK182" s="5">
        <v>0</v>
      </c>
      <c r="AL182" s="5">
        <v>0</v>
      </c>
      <c r="AM182" s="5">
        <v>0</v>
      </c>
      <c r="AN182" s="5">
        <v>0</v>
      </c>
      <c r="AO182" s="5">
        <v>0</v>
      </c>
      <c r="AP182" s="5">
        <v>0</v>
      </c>
      <c r="AQ182" s="5">
        <v>0</v>
      </c>
      <c r="AR182" s="5">
        <v>0</v>
      </c>
      <c r="AS182" s="5">
        <v>0</v>
      </c>
      <c r="AT182" s="5">
        <v>0</v>
      </c>
      <c r="AU182" s="5">
        <v>0</v>
      </c>
      <c r="AV182" s="5">
        <v>0</v>
      </c>
      <c r="AW182" s="5">
        <v>0</v>
      </c>
      <c r="AX182" s="5">
        <v>0</v>
      </c>
      <c r="AY182" s="5">
        <v>0</v>
      </c>
      <c r="AZ182" s="5">
        <v>0</v>
      </c>
      <c r="BA182" s="5">
        <v>0</v>
      </c>
      <c r="BB182" s="5">
        <v>0</v>
      </c>
      <c r="BC182" s="5">
        <v>0</v>
      </c>
      <c r="BD182" s="5">
        <v>0</v>
      </c>
      <c r="BE182" s="5">
        <v>0</v>
      </c>
      <c r="BF182" s="5">
        <v>0</v>
      </c>
      <c r="BG182" s="5">
        <v>0</v>
      </c>
      <c r="BH182" s="5">
        <v>0</v>
      </c>
      <c r="BI182" s="5">
        <v>0</v>
      </c>
      <c r="BJ182" s="5">
        <v>0</v>
      </c>
      <c r="BK182" s="5">
        <v>0</v>
      </c>
      <c r="BL182" s="2" t="s">
        <v>226</v>
      </c>
    </row>
    <row r="183" spans="1:64" s="13" customFormat="1" ht="31.5">
      <c r="A183" s="12" t="s">
        <v>3</v>
      </c>
      <c r="B183" s="25" t="s">
        <v>218</v>
      </c>
      <c r="C183" s="9" t="s">
        <v>271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5">
        <v>0</v>
      </c>
      <c r="AD183" s="5">
        <v>0</v>
      </c>
      <c r="AE183" s="5">
        <v>0</v>
      </c>
      <c r="AF183" s="5">
        <v>0</v>
      </c>
      <c r="AG183" s="5">
        <v>0</v>
      </c>
      <c r="AH183" s="5">
        <v>0</v>
      </c>
      <c r="AI183" s="5">
        <v>0</v>
      </c>
      <c r="AJ183" s="5">
        <v>0</v>
      </c>
      <c r="AK183" s="5">
        <v>0</v>
      </c>
      <c r="AL183" s="5">
        <v>0</v>
      </c>
      <c r="AM183" s="5">
        <v>0</v>
      </c>
      <c r="AN183" s="5">
        <v>0</v>
      </c>
      <c r="AO183" s="5">
        <v>0</v>
      </c>
      <c r="AP183" s="5">
        <v>0</v>
      </c>
      <c r="AQ183" s="5">
        <v>0</v>
      </c>
      <c r="AR183" s="5">
        <v>0</v>
      </c>
      <c r="AS183" s="5">
        <v>0</v>
      </c>
      <c r="AT183" s="5">
        <v>0</v>
      </c>
      <c r="AU183" s="5">
        <v>0</v>
      </c>
      <c r="AV183" s="5">
        <v>0</v>
      </c>
      <c r="AW183" s="5">
        <v>0</v>
      </c>
      <c r="AX183" s="5">
        <v>0</v>
      </c>
      <c r="AY183" s="5">
        <v>0</v>
      </c>
      <c r="AZ183" s="5">
        <v>0</v>
      </c>
      <c r="BA183" s="5">
        <v>0</v>
      </c>
      <c r="BB183" s="5">
        <v>0</v>
      </c>
      <c r="BC183" s="5">
        <v>0</v>
      </c>
      <c r="BD183" s="5">
        <v>0</v>
      </c>
      <c r="BE183" s="5">
        <v>0</v>
      </c>
      <c r="BF183" s="5">
        <v>0</v>
      </c>
      <c r="BG183" s="5">
        <v>0</v>
      </c>
      <c r="BH183" s="5">
        <v>0</v>
      </c>
      <c r="BI183" s="5">
        <v>0</v>
      </c>
      <c r="BJ183" s="5">
        <v>0</v>
      </c>
      <c r="BK183" s="5">
        <v>0</v>
      </c>
      <c r="BL183" s="2" t="s">
        <v>226</v>
      </c>
    </row>
    <row r="184" spans="1:64" s="13" customFormat="1" ht="47.25">
      <c r="A184" s="12" t="s">
        <v>3</v>
      </c>
      <c r="B184" s="25" t="s">
        <v>219</v>
      </c>
      <c r="C184" s="9" t="s">
        <v>272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5">
        <v>0</v>
      </c>
      <c r="AD184" s="5">
        <v>0</v>
      </c>
      <c r="AE184" s="5">
        <v>0</v>
      </c>
      <c r="AF184" s="5">
        <v>0</v>
      </c>
      <c r="AG184" s="5">
        <v>0</v>
      </c>
      <c r="AH184" s="5">
        <v>0</v>
      </c>
      <c r="AI184" s="5">
        <v>0</v>
      </c>
      <c r="AJ184" s="5">
        <v>0</v>
      </c>
      <c r="AK184" s="5">
        <v>0</v>
      </c>
      <c r="AL184" s="5">
        <v>0</v>
      </c>
      <c r="AM184" s="5">
        <v>0</v>
      </c>
      <c r="AN184" s="5">
        <v>0</v>
      </c>
      <c r="AO184" s="5">
        <v>0</v>
      </c>
      <c r="AP184" s="5">
        <v>0</v>
      </c>
      <c r="AQ184" s="5">
        <v>0</v>
      </c>
      <c r="AR184" s="5">
        <v>0</v>
      </c>
      <c r="AS184" s="5">
        <v>0</v>
      </c>
      <c r="AT184" s="5">
        <v>0</v>
      </c>
      <c r="AU184" s="5">
        <v>0</v>
      </c>
      <c r="AV184" s="5">
        <v>0</v>
      </c>
      <c r="AW184" s="5">
        <v>0</v>
      </c>
      <c r="AX184" s="5">
        <v>0</v>
      </c>
      <c r="AY184" s="5">
        <v>0</v>
      </c>
      <c r="AZ184" s="5">
        <v>0</v>
      </c>
      <c r="BA184" s="5">
        <v>0</v>
      </c>
      <c r="BB184" s="5">
        <v>0</v>
      </c>
      <c r="BC184" s="5">
        <v>0</v>
      </c>
      <c r="BD184" s="5">
        <v>0</v>
      </c>
      <c r="BE184" s="5">
        <v>0</v>
      </c>
      <c r="BF184" s="5">
        <v>0</v>
      </c>
      <c r="BG184" s="5">
        <v>0</v>
      </c>
      <c r="BH184" s="5">
        <v>0</v>
      </c>
      <c r="BI184" s="5">
        <v>0</v>
      </c>
      <c r="BJ184" s="5">
        <v>0</v>
      </c>
      <c r="BK184" s="5">
        <v>0</v>
      </c>
      <c r="BL184" s="2" t="s">
        <v>226</v>
      </c>
    </row>
    <row r="185" spans="1:64" s="13" customFormat="1" ht="47.25">
      <c r="A185" s="12" t="s">
        <v>3</v>
      </c>
      <c r="B185" s="25" t="s">
        <v>220</v>
      </c>
      <c r="C185" s="9" t="s">
        <v>273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v>0</v>
      </c>
      <c r="AI185" s="5">
        <v>0</v>
      </c>
      <c r="AJ185" s="5">
        <v>0</v>
      </c>
      <c r="AK185" s="5">
        <v>0</v>
      </c>
      <c r="AL185" s="5">
        <v>0</v>
      </c>
      <c r="AM185" s="5">
        <v>0</v>
      </c>
      <c r="AN185" s="5">
        <v>0</v>
      </c>
      <c r="AO185" s="5">
        <v>0</v>
      </c>
      <c r="AP185" s="5">
        <v>0</v>
      </c>
      <c r="AQ185" s="5">
        <v>0</v>
      </c>
      <c r="AR185" s="5">
        <v>0</v>
      </c>
      <c r="AS185" s="5">
        <v>0</v>
      </c>
      <c r="AT185" s="5">
        <v>0</v>
      </c>
      <c r="AU185" s="5">
        <v>0</v>
      </c>
      <c r="AV185" s="5">
        <v>0</v>
      </c>
      <c r="AW185" s="5">
        <v>0</v>
      </c>
      <c r="AX185" s="5">
        <v>0</v>
      </c>
      <c r="AY185" s="5">
        <v>0</v>
      </c>
      <c r="AZ185" s="5">
        <v>0</v>
      </c>
      <c r="BA185" s="5">
        <v>0</v>
      </c>
      <c r="BB185" s="5">
        <v>0</v>
      </c>
      <c r="BC185" s="5">
        <v>0</v>
      </c>
      <c r="BD185" s="5">
        <v>0</v>
      </c>
      <c r="BE185" s="5">
        <v>0</v>
      </c>
      <c r="BF185" s="5">
        <v>0</v>
      </c>
      <c r="BG185" s="5">
        <v>0</v>
      </c>
      <c r="BH185" s="5">
        <v>0</v>
      </c>
      <c r="BI185" s="5">
        <v>0</v>
      </c>
      <c r="BJ185" s="5">
        <v>0</v>
      </c>
      <c r="BK185" s="5">
        <v>0</v>
      </c>
      <c r="BL185" s="2" t="s">
        <v>226</v>
      </c>
    </row>
    <row r="186" spans="1:64" s="13" customFormat="1" ht="47.25">
      <c r="A186" s="12" t="s">
        <v>3</v>
      </c>
      <c r="B186" s="25" t="s">
        <v>221</v>
      </c>
      <c r="C186" s="9" t="s">
        <v>274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v>0</v>
      </c>
      <c r="AI186" s="5">
        <v>0</v>
      </c>
      <c r="AJ186" s="5">
        <v>0</v>
      </c>
      <c r="AK186" s="5">
        <v>0</v>
      </c>
      <c r="AL186" s="5">
        <v>0</v>
      </c>
      <c r="AM186" s="5">
        <v>0</v>
      </c>
      <c r="AN186" s="5">
        <v>0</v>
      </c>
      <c r="AO186" s="5">
        <v>0</v>
      </c>
      <c r="AP186" s="5">
        <v>0</v>
      </c>
      <c r="AQ186" s="5">
        <v>0</v>
      </c>
      <c r="AR186" s="5">
        <v>0</v>
      </c>
      <c r="AS186" s="5">
        <v>0</v>
      </c>
      <c r="AT186" s="5">
        <v>0</v>
      </c>
      <c r="AU186" s="5">
        <v>0</v>
      </c>
      <c r="AV186" s="5">
        <v>0</v>
      </c>
      <c r="AW186" s="5">
        <v>0</v>
      </c>
      <c r="AX186" s="5">
        <v>0</v>
      </c>
      <c r="AY186" s="5">
        <v>0</v>
      </c>
      <c r="AZ186" s="5">
        <v>0</v>
      </c>
      <c r="BA186" s="5">
        <v>0</v>
      </c>
      <c r="BB186" s="5">
        <v>0</v>
      </c>
      <c r="BC186" s="5">
        <v>0</v>
      </c>
      <c r="BD186" s="5">
        <v>0</v>
      </c>
      <c r="BE186" s="5">
        <v>0</v>
      </c>
      <c r="BF186" s="5">
        <v>0</v>
      </c>
      <c r="BG186" s="5">
        <v>0</v>
      </c>
      <c r="BH186" s="5">
        <v>0</v>
      </c>
      <c r="BI186" s="5">
        <v>0</v>
      </c>
      <c r="BJ186" s="5">
        <v>0</v>
      </c>
      <c r="BK186" s="5">
        <v>0</v>
      </c>
      <c r="BL186" s="2" t="s">
        <v>226</v>
      </c>
    </row>
    <row r="187" spans="1:64" s="13" customFormat="1" ht="47.25">
      <c r="A187" s="12" t="s">
        <v>3</v>
      </c>
      <c r="B187" s="25" t="s">
        <v>222</v>
      </c>
      <c r="C187" s="9" t="s">
        <v>275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5">
        <v>0</v>
      </c>
      <c r="AD187" s="5">
        <v>0</v>
      </c>
      <c r="AE187" s="5">
        <v>0</v>
      </c>
      <c r="AF187" s="5">
        <v>0</v>
      </c>
      <c r="AG187" s="5">
        <v>0</v>
      </c>
      <c r="AH187" s="5">
        <v>0</v>
      </c>
      <c r="AI187" s="5">
        <v>0</v>
      </c>
      <c r="AJ187" s="5">
        <v>0</v>
      </c>
      <c r="AK187" s="5">
        <v>0</v>
      </c>
      <c r="AL187" s="5">
        <v>0</v>
      </c>
      <c r="AM187" s="5">
        <v>0</v>
      </c>
      <c r="AN187" s="5">
        <v>0</v>
      </c>
      <c r="AO187" s="5">
        <v>0</v>
      </c>
      <c r="AP187" s="5">
        <v>0</v>
      </c>
      <c r="AQ187" s="5">
        <v>0</v>
      </c>
      <c r="AR187" s="5">
        <v>0</v>
      </c>
      <c r="AS187" s="5">
        <v>0</v>
      </c>
      <c r="AT187" s="5">
        <v>0</v>
      </c>
      <c r="AU187" s="5">
        <v>0</v>
      </c>
      <c r="AV187" s="5">
        <v>0</v>
      </c>
      <c r="AW187" s="5">
        <v>0</v>
      </c>
      <c r="AX187" s="5">
        <v>0</v>
      </c>
      <c r="AY187" s="5">
        <v>0</v>
      </c>
      <c r="AZ187" s="5">
        <v>0</v>
      </c>
      <c r="BA187" s="5">
        <v>0</v>
      </c>
      <c r="BB187" s="5">
        <v>0</v>
      </c>
      <c r="BC187" s="5">
        <v>0</v>
      </c>
      <c r="BD187" s="5">
        <v>0</v>
      </c>
      <c r="BE187" s="5">
        <v>0</v>
      </c>
      <c r="BF187" s="5">
        <v>0</v>
      </c>
      <c r="BG187" s="5">
        <v>0</v>
      </c>
      <c r="BH187" s="5">
        <v>0</v>
      </c>
      <c r="BI187" s="5">
        <v>0</v>
      </c>
      <c r="BJ187" s="5">
        <v>0</v>
      </c>
      <c r="BK187" s="5">
        <v>0</v>
      </c>
      <c r="BL187" s="2" t="s">
        <v>226</v>
      </c>
    </row>
    <row r="188" spans="1:64" s="13" customFormat="1" ht="31.5">
      <c r="A188" s="12" t="s">
        <v>3</v>
      </c>
      <c r="B188" s="25" t="s">
        <v>217</v>
      </c>
      <c r="C188" s="9" t="s">
        <v>276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5">
        <v>0</v>
      </c>
      <c r="AD188" s="5">
        <v>0</v>
      </c>
      <c r="AE188" s="5">
        <v>0</v>
      </c>
      <c r="AF188" s="5">
        <v>0</v>
      </c>
      <c r="AG188" s="5">
        <v>0</v>
      </c>
      <c r="AH188" s="5">
        <v>0</v>
      </c>
      <c r="AI188" s="5">
        <v>0</v>
      </c>
      <c r="AJ188" s="5">
        <v>0</v>
      </c>
      <c r="AK188" s="5">
        <v>0</v>
      </c>
      <c r="AL188" s="5">
        <v>0</v>
      </c>
      <c r="AM188" s="5">
        <v>0</v>
      </c>
      <c r="AN188" s="5">
        <v>0</v>
      </c>
      <c r="AO188" s="5">
        <v>0</v>
      </c>
      <c r="AP188" s="5">
        <v>0</v>
      </c>
      <c r="AQ188" s="5">
        <v>0</v>
      </c>
      <c r="AR188" s="5">
        <v>0</v>
      </c>
      <c r="AS188" s="5">
        <v>0</v>
      </c>
      <c r="AT188" s="5">
        <v>0</v>
      </c>
      <c r="AU188" s="5">
        <v>0</v>
      </c>
      <c r="AV188" s="5">
        <v>0</v>
      </c>
      <c r="AW188" s="5">
        <v>0</v>
      </c>
      <c r="AX188" s="5">
        <v>0</v>
      </c>
      <c r="AY188" s="5">
        <v>0</v>
      </c>
      <c r="AZ188" s="5">
        <v>0</v>
      </c>
      <c r="BA188" s="5">
        <v>0</v>
      </c>
      <c r="BB188" s="5">
        <v>0</v>
      </c>
      <c r="BC188" s="5">
        <v>0</v>
      </c>
      <c r="BD188" s="5">
        <v>0</v>
      </c>
      <c r="BE188" s="5">
        <v>0</v>
      </c>
      <c r="BF188" s="5">
        <v>0</v>
      </c>
      <c r="BG188" s="5">
        <v>0</v>
      </c>
      <c r="BH188" s="5">
        <v>0</v>
      </c>
      <c r="BI188" s="5">
        <v>0</v>
      </c>
      <c r="BJ188" s="5">
        <v>0</v>
      </c>
      <c r="BK188" s="5">
        <v>0</v>
      </c>
      <c r="BL188" s="2" t="s">
        <v>226</v>
      </c>
    </row>
    <row r="189" spans="1:64" s="13" customFormat="1" ht="47.25">
      <c r="A189" s="12" t="s">
        <v>3</v>
      </c>
      <c r="B189" s="25" t="s">
        <v>223</v>
      </c>
      <c r="C189" s="9" t="s">
        <v>277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0</v>
      </c>
      <c r="AE189" s="5">
        <v>0</v>
      </c>
      <c r="AF189" s="5">
        <v>0</v>
      </c>
      <c r="AG189" s="5">
        <v>0</v>
      </c>
      <c r="AH189" s="5">
        <v>0</v>
      </c>
      <c r="AI189" s="5">
        <v>0</v>
      </c>
      <c r="AJ189" s="5">
        <v>0</v>
      </c>
      <c r="AK189" s="5">
        <v>0</v>
      </c>
      <c r="AL189" s="5">
        <v>0</v>
      </c>
      <c r="AM189" s="5">
        <v>0</v>
      </c>
      <c r="AN189" s="5">
        <v>0</v>
      </c>
      <c r="AO189" s="5">
        <v>0</v>
      </c>
      <c r="AP189" s="5">
        <v>0</v>
      </c>
      <c r="AQ189" s="5">
        <v>0</v>
      </c>
      <c r="AR189" s="5">
        <v>0</v>
      </c>
      <c r="AS189" s="5">
        <v>0</v>
      </c>
      <c r="AT189" s="5">
        <v>0</v>
      </c>
      <c r="AU189" s="5">
        <v>0</v>
      </c>
      <c r="AV189" s="5">
        <v>0</v>
      </c>
      <c r="AW189" s="5">
        <v>0</v>
      </c>
      <c r="AX189" s="5">
        <v>0</v>
      </c>
      <c r="AY189" s="5">
        <v>0</v>
      </c>
      <c r="AZ189" s="5">
        <v>0</v>
      </c>
      <c r="BA189" s="5">
        <v>0</v>
      </c>
      <c r="BB189" s="5">
        <v>0</v>
      </c>
      <c r="BC189" s="5">
        <v>0</v>
      </c>
      <c r="BD189" s="5">
        <v>0</v>
      </c>
      <c r="BE189" s="5">
        <v>0</v>
      </c>
      <c r="BF189" s="5">
        <v>0</v>
      </c>
      <c r="BG189" s="5">
        <v>0</v>
      </c>
      <c r="BH189" s="5">
        <v>0</v>
      </c>
      <c r="BI189" s="5">
        <v>0</v>
      </c>
      <c r="BJ189" s="5">
        <v>0</v>
      </c>
      <c r="BK189" s="5">
        <v>0</v>
      </c>
      <c r="BL189" s="2" t="s">
        <v>226</v>
      </c>
    </row>
    <row r="190" spans="1:64" s="13" customFormat="1" ht="47.25">
      <c r="A190" s="12" t="s">
        <v>3</v>
      </c>
      <c r="B190" s="25" t="s">
        <v>224</v>
      </c>
      <c r="C190" s="9" t="s">
        <v>278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0</v>
      </c>
      <c r="AE190" s="5">
        <v>0</v>
      </c>
      <c r="AF190" s="5">
        <v>0</v>
      </c>
      <c r="AG190" s="5">
        <v>0</v>
      </c>
      <c r="AH190" s="5">
        <v>0</v>
      </c>
      <c r="AI190" s="5">
        <v>0</v>
      </c>
      <c r="AJ190" s="5">
        <v>0</v>
      </c>
      <c r="AK190" s="5">
        <v>0</v>
      </c>
      <c r="AL190" s="5">
        <v>0</v>
      </c>
      <c r="AM190" s="5">
        <v>0</v>
      </c>
      <c r="AN190" s="5">
        <v>0</v>
      </c>
      <c r="AO190" s="5">
        <v>0</v>
      </c>
      <c r="AP190" s="5">
        <v>0</v>
      </c>
      <c r="AQ190" s="5">
        <v>0</v>
      </c>
      <c r="AR190" s="5">
        <v>0</v>
      </c>
      <c r="AS190" s="5">
        <v>0</v>
      </c>
      <c r="AT190" s="5">
        <v>0</v>
      </c>
      <c r="AU190" s="5">
        <v>0</v>
      </c>
      <c r="AV190" s="5">
        <v>0</v>
      </c>
      <c r="AW190" s="5">
        <v>0</v>
      </c>
      <c r="AX190" s="5">
        <v>0</v>
      </c>
      <c r="AY190" s="5">
        <v>0</v>
      </c>
      <c r="AZ190" s="5">
        <v>0</v>
      </c>
      <c r="BA190" s="5">
        <v>0</v>
      </c>
      <c r="BB190" s="5">
        <v>0</v>
      </c>
      <c r="BC190" s="5">
        <v>0</v>
      </c>
      <c r="BD190" s="5">
        <v>0</v>
      </c>
      <c r="BE190" s="5">
        <v>0</v>
      </c>
      <c r="BF190" s="5">
        <v>0</v>
      </c>
      <c r="BG190" s="5">
        <v>0</v>
      </c>
      <c r="BH190" s="5">
        <v>0</v>
      </c>
      <c r="BI190" s="5">
        <v>0</v>
      </c>
      <c r="BJ190" s="5">
        <v>0</v>
      </c>
      <c r="BK190" s="5">
        <v>0</v>
      </c>
      <c r="BL190" s="2" t="s">
        <v>226</v>
      </c>
    </row>
    <row r="191" spans="1:64" s="13" customFormat="1" ht="31.5">
      <c r="A191" s="12" t="s">
        <v>3</v>
      </c>
      <c r="B191" s="25" t="s">
        <v>225</v>
      </c>
      <c r="C191" s="9" t="s">
        <v>279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v>0</v>
      </c>
      <c r="AI191" s="5">
        <v>0</v>
      </c>
      <c r="AJ191" s="5">
        <v>0</v>
      </c>
      <c r="AK191" s="5">
        <v>0</v>
      </c>
      <c r="AL191" s="5">
        <v>0</v>
      </c>
      <c r="AM191" s="5">
        <v>0</v>
      </c>
      <c r="AN191" s="5">
        <v>0</v>
      </c>
      <c r="AO191" s="5">
        <v>0</v>
      </c>
      <c r="AP191" s="5">
        <v>0</v>
      </c>
      <c r="AQ191" s="5">
        <v>0</v>
      </c>
      <c r="AR191" s="5">
        <v>0</v>
      </c>
      <c r="AS191" s="5">
        <v>0</v>
      </c>
      <c r="AT191" s="5">
        <v>0</v>
      </c>
      <c r="AU191" s="5">
        <v>0</v>
      </c>
      <c r="AV191" s="5">
        <v>0</v>
      </c>
      <c r="AW191" s="5">
        <v>0</v>
      </c>
      <c r="AX191" s="5">
        <v>0</v>
      </c>
      <c r="AY191" s="5">
        <v>0</v>
      </c>
      <c r="AZ191" s="5">
        <v>0</v>
      </c>
      <c r="BA191" s="5">
        <v>0</v>
      </c>
      <c r="BB191" s="5">
        <v>0</v>
      </c>
      <c r="BC191" s="5">
        <v>0</v>
      </c>
      <c r="BD191" s="5">
        <v>0</v>
      </c>
      <c r="BE191" s="5">
        <v>0</v>
      </c>
      <c r="BF191" s="5">
        <v>0</v>
      </c>
      <c r="BG191" s="5">
        <v>0</v>
      </c>
      <c r="BH191" s="5">
        <v>0</v>
      </c>
      <c r="BI191" s="5">
        <v>0</v>
      </c>
      <c r="BJ191" s="5">
        <v>0</v>
      </c>
      <c r="BK191" s="5">
        <v>0</v>
      </c>
      <c r="BL191" s="5" t="s">
        <v>226</v>
      </c>
    </row>
    <row r="192" spans="1:64" ht="63">
      <c r="A192" s="8">
        <v>1.6</v>
      </c>
      <c r="B192" s="11" t="s">
        <v>285</v>
      </c>
      <c r="C192" s="9" t="s">
        <v>286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0</v>
      </c>
      <c r="AE192" s="5">
        <v>0</v>
      </c>
      <c r="AF192" s="5">
        <v>0</v>
      </c>
      <c r="AG192" s="5">
        <v>0</v>
      </c>
      <c r="AH192" s="5">
        <v>0</v>
      </c>
      <c r="AI192" s="5">
        <v>0</v>
      </c>
      <c r="AJ192" s="5">
        <v>0</v>
      </c>
      <c r="AK192" s="5">
        <v>0</v>
      </c>
      <c r="AL192" s="5">
        <v>0</v>
      </c>
      <c r="AM192" s="5">
        <v>0</v>
      </c>
      <c r="AN192" s="5">
        <v>0</v>
      </c>
      <c r="AO192" s="5">
        <v>0</v>
      </c>
      <c r="AP192" s="5">
        <v>0</v>
      </c>
      <c r="AQ192" s="5">
        <v>0</v>
      </c>
      <c r="AR192" s="5">
        <v>0</v>
      </c>
      <c r="AS192" s="5">
        <v>0</v>
      </c>
      <c r="AT192" s="5">
        <v>0</v>
      </c>
      <c r="AU192" s="5">
        <v>0</v>
      </c>
      <c r="AV192" s="5">
        <v>0</v>
      </c>
      <c r="AW192" s="5">
        <v>0</v>
      </c>
      <c r="AX192" s="5">
        <v>0</v>
      </c>
      <c r="AY192" s="5">
        <v>0</v>
      </c>
      <c r="AZ192" s="5">
        <v>0</v>
      </c>
      <c r="BA192" s="5">
        <v>0</v>
      </c>
      <c r="BB192" s="5">
        <v>0</v>
      </c>
      <c r="BC192" s="5">
        <v>0</v>
      </c>
      <c r="BD192" s="5">
        <v>0</v>
      </c>
      <c r="BE192" s="5">
        <v>0</v>
      </c>
      <c r="BF192" s="5">
        <v>0</v>
      </c>
      <c r="BG192" s="5">
        <v>0</v>
      </c>
      <c r="BH192" s="5">
        <v>0</v>
      </c>
      <c r="BI192" s="5">
        <v>0</v>
      </c>
      <c r="BJ192" s="5">
        <v>0</v>
      </c>
      <c r="BK192" s="5">
        <v>0</v>
      </c>
      <c r="BL192" s="8" t="s">
        <v>226</v>
      </c>
    </row>
    <row r="193" spans="1:64" ht="31.5">
      <c r="A193" s="8">
        <v>1.6</v>
      </c>
      <c r="B193" s="34" t="s">
        <v>292</v>
      </c>
      <c r="C193" s="35" t="s">
        <v>293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0</v>
      </c>
      <c r="AE193" s="5">
        <v>0</v>
      </c>
      <c r="AF193" s="5">
        <v>0</v>
      </c>
      <c r="AG193" s="5">
        <v>0</v>
      </c>
      <c r="AH193" s="5">
        <v>0</v>
      </c>
      <c r="AI193" s="5">
        <v>0</v>
      </c>
      <c r="AJ193" s="5">
        <v>0</v>
      </c>
      <c r="AK193" s="5">
        <v>0</v>
      </c>
      <c r="AL193" s="5">
        <v>0</v>
      </c>
      <c r="AM193" s="5">
        <v>0</v>
      </c>
      <c r="AN193" s="5">
        <v>0</v>
      </c>
      <c r="AO193" s="5">
        <v>0</v>
      </c>
      <c r="AP193" s="5">
        <v>0</v>
      </c>
      <c r="AQ193" s="5">
        <v>0</v>
      </c>
      <c r="AR193" s="5">
        <v>0</v>
      </c>
      <c r="AS193" s="5">
        <v>0</v>
      </c>
      <c r="AT193" s="5">
        <v>0</v>
      </c>
      <c r="AU193" s="5">
        <v>0</v>
      </c>
      <c r="AV193" s="5">
        <v>0</v>
      </c>
      <c r="AW193" s="5">
        <v>0</v>
      </c>
      <c r="AX193" s="5">
        <v>0</v>
      </c>
      <c r="AY193" s="5">
        <v>0</v>
      </c>
      <c r="AZ193" s="5">
        <v>0</v>
      </c>
      <c r="BA193" s="5">
        <v>0</v>
      </c>
      <c r="BB193" s="5">
        <v>0</v>
      </c>
      <c r="BC193" s="5">
        <v>0</v>
      </c>
      <c r="BD193" s="5">
        <v>0</v>
      </c>
      <c r="BE193" s="5">
        <v>0</v>
      </c>
      <c r="BF193" s="5">
        <v>0</v>
      </c>
      <c r="BG193" s="5">
        <v>0</v>
      </c>
      <c r="BH193" s="5">
        <v>0</v>
      </c>
      <c r="BI193" s="5">
        <v>0</v>
      </c>
      <c r="BJ193" s="5">
        <v>0</v>
      </c>
      <c r="BK193" s="5">
        <v>0</v>
      </c>
      <c r="BL193" s="8" t="s">
        <v>226</v>
      </c>
    </row>
    <row r="194" spans="1:64" ht="47.25">
      <c r="A194" s="8">
        <v>1.6</v>
      </c>
      <c r="B194" s="25" t="s">
        <v>294</v>
      </c>
      <c r="C194" s="35" t="s">
        <v>295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5">
        <v>0</v>
      </c>
      <c r="AD194" s="5">
        <v>0</v>
      </c>
      <c r="AE194" s="5">
        <v>0</v>
      </c>
      <c r="AF194" s="5">
        <v>0</v>
      </c>
      <c r="AG194" s="5">
        <v>0</v>
      </c>
      <c r="AH194" s="5">
        <v>0</v>
      </c>
      <c r="AI194" s="5">
        <v>0</v>
      </c>
      <c r="AJ194" s="5">
        <v>0</v>
      </c>
      <c r="AK194" s="5">
        <v>0</v>
      </c>
      <c r="AL194" s="5">
        <v>0</v>
      </c>
      <c r="AM194" s="5">
        <v>0</v>
      </c>
      <c r="AN194" s="5">
        <v>0</v>
      </c>
      <c r="AO194" s="5">
        <v>0</v>
      </c>
      <c r="AP194" s="5">
        <v>0</v>
      </c>
      <c r="AQ194" s="5">
        <v>0</v>
      </c>
      <c r="AR194" s="5">
        <v>0</v>
      </c>
      <c r="AS194" s="5">
        <v>0</v>
      </c>
      <c r="AT194" s="5">
        <v>0</v>
      </c>
      <c r="AU194" s="5">
        <v>0</v>
      </c>
      <c r="AV194" s="5">
        <v>0</v>
      </c>
      <c r="AW194" s="5">
        <v>0</v>
      </c>
      <c r="AX194" s="5">
        <v>0</v>
      </c>
      <c r="AY194" s="5">
        <v>0</v>
      </c>
      <c r="AZ194" s="5">
        <v>0</v>
      </c>
      <c r="BA194" s="5">
        <v>0</v>
      </c>
      <c r="BB194" s="5">
        <v>0</v>
      </c>
      <c r="BC194" s="5">
        <v>0</v>
      </c>
      <c r="BD194" s="5">
        <v>0</v>
      </c>
      <c r="BE194" s="5">
        <v>0</v>
      </c>
      <c r="BF194" s="5">
        <v>0</v>
      </c>
      <c r="BG194" s="5">
        <v>0</v>
      </c>
      <c r="BH194" s="5">
        <v>0</v>
      </c>
      <c r="BI194" s="5">
        <v>0</v>
      </c>
      <c r="BJ194" s="5">
        <v>0</v>
      </c>
      <c r="BK194" s="5">
        <v>0</v>
      </c>
      <c r="BL194" s="8" t="s">
        <v>226</v>
      </c>
    </row>
    <row r="195" spans="1:64" ht="47.25">
      <c r="A195" s="8">
        <v>1.6</v>
      </c>
      <c r="B195" s="25" t="s">
        <v>223</v>
      </c>
      <c r="C195" s="35" t="s">
        <v>296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5">
        <v>0</v>
      </c>
      <c r="AD195" s="5">
        <v>0</v>
      </c>
      <c r="AE195" s="5">
        <v>0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0</v>
      </c>
      <c r="AM195" s="5">
        <v>0</v>
      </c>
      <c r="AN195" s="5">
        <v>0</v>
      </c>
      <c r="AO195" s="5">
        <v>0</v>
      </c>
      <c r="AP195" s="5">
        <v>0</v>
      </c>
      <c r="AQ195" s="5">
        <v>0</v>
      </c>
      <c r="AR195" s="5">
        <v>0</v>
      </c>
      <c r="AS195" s="5">
        <v>0</v>
      </c>
      <c r="AT195" s="5">
        <v>0</v>
      </c>
      <c r="AU195" s="5">
        <v>0</v>
      </c>
      <c r="AV195" s="5">
        <v>0</v>
      </c>
      <c r="AW195" s="5">
        <v>0</v>
      </c>
      <c r="AX195" s="5">
        <v>0</v>
      </c>
      <c r="AY195" s="5">
        <v>0</v>
      </c>
      <c r="AZ195" s="5">
        <v>0</v>
      </c>
      <c r="BA195" s="5">
        <v>0</v>
      </c>
      <c r="BB195" s="5">
        <v>0</v>
      </c>
      <c r="BC195" s="5">
        <v>0</v>
      </c>
      <c r="BD195" s="5">
        <v>0</v>
      </c>
      <c r="BE195" s="5">
        <v>0</v>
      </c>
      <c r="BF195" s="5">
        <v>0</v>
      </c>
      <c r="BG195" s="5">
        <v>0</v>
      </c>
      <c r="BH195" s="5">
        <v>0</v>
      </c>
      <c r="BI195" s="5">
        <v>0</v>
      </c>
      <c r="BJ195" s="5">
        <v>0</v>
      </c>
      <c r="BK195" s="5">
        <v>0</v>
      </c>
      <c r="BL195" s="8" t="s">
        <v>226</v>
      </c>
    </row>
    <row r="196" spans="1:64" ht="31.5">
      <c r="A196" s="8">
        <v>1.6</v>
      </c>
      <c r="B196" s="6" t="s">
        <v>297</v>
      </c>
      <c r="C196" s="35" t="s">
        <v>298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5">
        <v>0</v>
      </c>
      <c r="AD196" s="5">
        <v>0</v>
      </c>
      <c r="AE196" s="5">
        <v>0</v>
      </c>
      <c r="AF196" s="5">
        <v>0</v>
      </c>
      <c r="AG196" s="5">
        <v>0</v>
      </c>
      <c r="AH196" s="5">
        <v>0</v>
      </c>
      <c r="AI196" s="5">
        <v>0</v>
      </c>
      <c r="AJ196" s="5">
        <v>0</v>
      </c>
      <c r="AK196" s="5">
        <v>0</v>
      </c>
      <c r="AL196" s="5">
        <v>0</v>
      </c>
      <c r="AM196" s="5">
        <v>0</v>
      </c>
      <c r="AN196" s="5">
        <v>0</v>
      </c>
      <c r="AO196" s="5">
        <v>0</v>
      </c>
      <c r="AP196" s="5">
        <v>0</v>
      </c>
      <c r="AQ196" s="5">
        <v>0</v>
      </c>
      <c r="AR196" s="5">
        <v>0</v>
      </c>
      <c r="AS196" s="5">
        <v>0</v>
      </c>
      <c r="AT196" s="5">
        <v>0</v>
      </c>
      <c r="AU196" s="5">
        <v>0</v>
      </c>
      <c r="AV196" s="5">
        <v>0</v>
      </c>
      <c r="AW196" s="5">
        <v>0</v>
      </c>
      <c r="AX196" s="5">
        <v>0</v>
      </c>
      <c r="AY196" s="5">
        <v>0</v>
      </c>
      <c r="AZ196" s="5">
        <v>0</v>
      </c>
      <c r="BA196" s="5">
        <v>0</v>
      </c>
      <c r="BB196" s="5">
        <v>0</v>
      </c>
      <c r="BC196" s="5">
        <v>0</v>
      </c>
      <c r="BD196" s="5">
        <v>0</v>
      </c>
      <c r="BE196" s="5">
        <v>0</v>
      </c>
      <c r="BF196" s="5">
        <v>0</v>
      </c>
      <c r="BG196" s="5">
        <v>0</v>
      </c>
      <c r="BH196" s="5">
        <v>0</v>
      </c>
      <c r="BI196" s="5">
        <v>0</v>
      </c>
      <c r="BJ196" s="5">
        <v>0</v>
      </c>
      <c r="BK196" s="5">
        <v>0</v>
      </c>
      <c r="BL196" s="8" t="s">
        <v>226</v>
      </c>
    </row>
    <row r="197" spans="1:64">
      <c r="A197" s="8">
        <v>1.6</v>
      </c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33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33"/>
    </row>
    <row r="198" spans="1:64">
      <c r="A198" s="8">
        <v>1.6</v>
      </c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33"/>
      <c r="BB198" s="33"/>
      <c r="BC198" s="33"/>
      <c r="BD198" s="33"/>
      <c r="BE198" s="33"/>
      <c r="BF198" s="33"/>
      <c r="BG198" s="33"/>
      <c r="BH198" s="33"/>
      <c r="BI198" s="33"/>
      <c r="BJ198" s="33"/>
      <c r="BK198" s="33"/>
      <c r="BL198" s="33"/>
    </row>
    <row r="199" spans="1:64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33"/>
      <c r="BB199" s="33"/>
      <c r="BC199" s="33"/>
      <c r="BD199" s="33"/>
      <c r="BE199" s="33"/>
      <c r="BF199" s="33"/>
      <c r="BG199" s="33"/>
      <c r="BH199" s="33"/>
      <c r="BI199" s="33"/>
      <c r="BJ199" s="33"/>
      <c r="BK199" s="33"/>
      <c r="BL199" s="33"/>
    </row>
    <row r="200" spans="1:64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33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33"/>
    </row>
  </sheetData>
  <mergeCells count="35">
    <mergeCell ref="D14:O16"/>
    <mergeCell ref="A9:BL9"/>
    <mergeCell ref="P17:U17"/>
    <mergeCell ref="P15:AA16"/>
    <mergeCell ref="P14:BK14"/>
    <mergeCell ref="C14:C18"/>
    <mergeCell ref="B14:B18"/>
    <mergeCell ref="A14:A18"/>
    <mergeCell ref="AN15:AY16"/>
    <mergeCell ref="AN17:AS17"/>
    <mergeCell ref="AT17:AY17"/>
    <mergeCell ref="A4:BL4"/>
    <mergeCell ref="A11:BL11"/>
    <mergeCell ref="A13:BK13"/>
    <mergeCell ref="AZ17:BE17"/>
    <mergeCell ref="BF17:BK17"/>
    <mergeCell ref="AZ15:BK16"/>
    <mergeCell ref="V17:AA17"/>
    <mergeCell ref="AB15:AM16"/>
    <mergeCell ref="AB17:AG17"/>
    <mergeCell ref="AH17:AM17"/>
    <mergeCell ref="BL14:BL18"/>
    <mergeCell ref="A6:BL6"/>
    <mergeCell ref="A7:BL7"/>
    <mergeCell ref="A12:BL12"/>
    <mergeCell ref="D17:I17"/>
    <mergeCell ref="J17:O17"/>
    <mergeCell ref="CV17:DB17"/>
    <mergeCell ref="CH15:CN16"/>
    <mergeCell ref="CO15:CU16"/>
    <mergeCell ref="CV15:DB16"/>
    <mergeCell ref="CA17:CG17"/>
    <mergeCell ref="CH17:CN17"/>
    <mergeCell ref="CO17:CU17"/>
    <mergeCell ref="CA15:CG16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1.xml"/><Relationship Id="rId2" Type="http://schemas.openxmlformats.org/package/2006/relationships/digital-signature/signature" Target="sig2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zamtxS6LB6eglkXfscQ4cIPWp55qmNCT+JbRR1T9Z3o=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FTuTHs6Gvjjc9dXa90CYDeD1LbwJfzlKXGdkWQFBRIctQbSkB4+Ar7nxVgF/szDvqyO/rfUg
    8+lVtYB3iRYU3Q==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Uo0Ni77Y+0iVejVTSnjHo8k+p4Q=</DigestValue>
      </Reference>
      <Reference URI="/xl/styles.xml?ContentType=application/vnd.openxmlformats-officedocument.spreadsheetml.styles+xml">
        <DigestMethod Algorithm="http://www.w3.org/2000/09/xmldsig#sha1"/>
        <DigestValue>eUmorsgjIkjzHpHsaTUOCXxYSE4=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Isz1ATQm3XdRtgkDYdSgijZ7kKI=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2017-04-19T07:06:47Z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IphqlqS4evUOT4PLPdDGnrTMvUN1/nv1g7e680F5L3I=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6h4xHqUBDAhIy2GS9NzGwc7U+Fw4NNxh2iTc4Y+URIcsYHHvY7RVC1hZEUQUzZghzDx4yURy
    xByjjlKG+3y/uQ==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/MRSwmP7vyqsV2Y2PZQJiI7T9Uc=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v1+F59UqRLO05OcIyiD5rC8BjqQ=</DigestValue>
      </Reference>
      <Reference URI="/xl/styles.xml?ContentType=application/vnd.openxmlformats-officedocument.spreadsheetml.styles+xml">
        <DigestMethod Algorithm="http://www.w3.org/2000/09/xmldsig#sha1"/>
        <DigestValue>iY3AzZdlcuZ/Fl81cx498W2/k+g=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LwoetVcrMhgMkmcy2kQNT/IRdVw=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2017-08-07T02:38:03Z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0fL67yeP0sRpZEmSWEaDaMtG/9RTf7A1yZLCzEj1X90=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T4uYemub3fo39VFIiXip3ESmbXjDkYoyAMJkqFi54DZC7yrX9Q/h3wDlFyJEPHjf0Kq4y/+m
    qLop0sMztHNkzw==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djxRpy/e1AL/IKrB3fWq82QnHYA=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1mxY46rgYHT3XzujD5alqAI0Q4w=</DigestValue>
      </Reference>
      <Reference URI="/xl/styles.xml?ContentType=application/vnd.openxmlformats-officedocument.spreadsheetml.styles+xml">
        <DigestMethod Algorithm="http://www.w3.org/2000/09/xmldsig#sha1"/>
        <DigestValue>uVIzlzYJA4HIMMrJMtBlM/DENsc=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AKoudHw4jIUsyE0BjtUmhw9Ks1A=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2017-08-14T05:28:27Z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Bx04AUjeT5mltBFVOusQTmcSJCi/9lXYlxPrCtx0E6o=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+XVdiTvFUPlrvsnF+Z4SRDGqp1hZDNcWU52phlVdne0yFrTUg+/eM9u9m0ns8rAnnsIW2Hx0
    iEk+qYcLappfNw==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djxRpy/e1AL/IKrB3fWq82QnHYA=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1mxY46rgYHT3XzujD5alqAI0Q4w=</DigestValue>
      </Reference>
      <Reference URI="/xl/styles.xml?ContentType=application/vnd.openxmlformats-officedocument.spreadsheetml.styles+xml">
        <DigestMethod Algorithm="http://www.w3.org/2000/09/xmldsig#sha1"/>
        <DigestValue>trkT061XdUjDJa7qSDoWLMtz+VA=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nLsMXyIdembNr+N/4Gbz05Mab58=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Opyb4Tghck/m4itk//Kc4Ig9gMU=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2017-09-04T03:45:22Z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2017-04-19T06:47:00Z</dcterms:created>
  <dcterms:modified xsi:type="dcterms:W3CDTF">2021-02-24T10:09:36Z</dcterms:modified>
</cp:coreProperties>
</file>